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85" windowWidth="11415" windowHeight="4455"/>
  </bookViews>
  <sheets>
    <sheet name="Sheet3" sheetId="3" r:id="rId1"/>
  </sheets>
  <calcPr calcId="124519"/>
</workbook>
</file>

<file path=xl/calcChain.xml><?xml version="1.0" encoding="utf-8"?>
<calcChain xmlns="http://schemas.openxmlformats.org/spreadsheetml/2006/main">
  <c r="O245" i="3"/>
  <c r="O243"/>
  <c r="N243"/>
  <c r="N245" s="1"/>
  <c r="G245" l="1"/>
  <c r="H245"/>
  <c r="K245"/>
  <c r="M243" l="1"/>
  <c r="M245" s="1"/>
  <c r="L243" l="1"/>
  <c r="L245" s="1"/>
  <c r="J243" l="1"/>
  <c r="J245" s="1"/>
  <c r="I243" l="1"/>
  <c r="I245" s="1"/>
  <c r="F245" l="1"/>
  <c r="F79"/>
</calcChain>
</file>

<file path=xl/sharedStrings.xml><?xml version="1.0" encoding="utf-8"?>
<sst xmlns="http://schemas.openxmlformats.org/spreadsheetml/2006/main" count="774" uniqueCount="451">
  <si>
    <t>Stall No</t>
  </si>
  <si>
    <t>Product</t>
  </si>
  <si>
    <t>Andra Pradesh</t>
  </si>
  <si>
    <t>R D Kollam</t>
  </si>
  <si>
    <t>RD Alappuzha</t>
  </si>
  <si>
    <t>Bihar</t>
  </si>
  <si>
    <t>RD Ernakulam</t>
  </si>
  <si>
    <t>Goa</t>
  </si>
  <si>
    <t>RD Palakkad</t>
  </si>
  <si>
    <t>Gujarath</t>
  </si>
  <si>
    <t>RD Malappuram</t>
  </si>
  <si>
    <t>Other Department</t>
  </si>
  <si>
    <t>Hariyana</t>
  </si>
  <si>
    <t>R D Malappuaram</t>
  </si>
  <si>
    <t>Madya pradesh</t>
  </si>
  <si>
    <t xml:space="preserve">R D Kozhikode </t>
  </si>
  <si>
    <t>Manipur</t>
  </si>
  <si>
    <t>Maharashtra</t>
  </si>
  <si>
    <t>RD Wayanad</t>
  </si>
  <si>
    <t>Nagaland</t>
  </si>
  <si>
    <t>Punjab</t>
  </si>
  <si>
    <t>Rajasthan</t>
  </si>
  <si>
    <t>Sikkim</t>
  </si>
  <si>
    <t>Telugana</t>
  </si>
  <si>
    <t>Tripura</t>
  </si>
  <si>
    <t xml:space="preserve">West Bengal </t>
  </si>
  <si>
    <t>Health</t>
  </si>
  <si>
    <t xml:space="preserve">Uttar pradesh </t>
  </si>
  <si>
    <t>R D Kasargod</t>
  </si>
  <si>
    <t>Himachal Pradesh</t>
  </si>
  <si>
    <t>Jharkhand</t>
  </si>
  <si>
    <t>Kaluram/Yeshpal</t>
  </si>
  <si>
    <t>Sony Devi</t>
  </si>
  <si>
    <t>Ongdup Lepcha</t>
  </si>
  <si>
    <t>Anusha Skhembill</t>
  </si>
  <si>
    <t>BSNL</t>
  </si>
  <si>
    <t>Pain &amp; Palliative</t>
  </si>
  <si>
    <t>Vikash</t>
  </si>
  <si>
    <t>Varalakshmi</t>
  </si>
  <si>
    <t>D.Sireersha/Sathyabhama</t>
  </si>
  <si>
    <t>Hari Narayan/SreeRam</t>
  </si>
  <si>
    <t>Kishor Sarkar</t>
  </si>
  <si>
    <t>Haidar Ali</t>
  </si>
  <si>
    <t>Saritha Rani</t>
  </si>
  <si>
    <t>T.Badhresh/K.B.Thakkkam</t>
  </si>
  <si>
    <t>SreeVannya/Suryanarayan</t>
  </si>
  <si>
    <t>K Jyothi/A.PrasannaKumar</t>
  </si>
  <si>
    <t>Saraswathi/Nagaraju</t>
  </si>
  <si>
    <t>Namgayl Lepcha</t>
  </si>
  <si>
    <t>Ratesh Chari/Asik</t>
  </si>
  <si>
    <t>Sakthi Singh/Lukman</t>
  </si>
  <si>
    <t>Gaurav Sharma/Rajaneesh</t>
  </si>
  <si>
    <t>Saurabh sharma/Amit Sharma</t>
  </si>
  <si>
    <t>Muhammedh Irfan/Rohith Kumar</t>
  </si>
  <si>
    <t>Dalip Kumar/Sajid Haridwar</t>
  </si>
  <si>
    <t>Karnataka</t>
  </si>
  <si>
    <t>Catharina Araujo/Concesao Maria Mendus</t>
  </si>
  <si>
    <t>Arunachal Predesh</t>
  </si>
  <si>
    <t>Khoda Anu</t>
  </si>
  <si>
    <t>SARAS DAILY SALES LIST</t>
  </si>
  <si>
    <t>State/RD/Kudumbashree</t>
  </si>
  <si>
    <t>Thalakkad(Annapoorna)</t>
  </si>
  <si>
    <t>Ornaments,food items</t>
  </si>
  <si>
    <t>Arunakumari</t>
  </si>
  <si>
    <t>Penchen lepthcha</t>
  </si>
  <si>
    <t>Areekode block</t>
  </si>
  <si>
    <t>Manjunath</t>
  </si>
  <si>
    <t>Rajendra kumar</t>
  </si>
  <si>
    <t>food items</t>
  </si>
  <si>
    <t>muhammed firose</t>
  </si>
  <si>
    <t>Isfar saify</t>
  </si>
  <si>
    <t>Muhmmed Thaslim</t>
  </si>
  <si>
    <t>Rajiv sing</t>
  </si>
  <si>
    <t>Dishanth kumar</t>
  </si>
  <si>
    <t>Gulam basheer</t>
  </si>
  <si>
    <t>honey,soap,hair oil</t>
  </si>
  <si>
    <t>knife,paintings</t>
  </si>
  <si>
    <t>readymades</t>
  </si>
  <si>
    <t>handloom</t>
  </si>
  <si>
    <t>knife,plates</t>
  </si>
  <si>
    <t>Andrapradesh</t>
  </si>
  <si>
    <t>readymade,fancy</t>
  </si>
  <si>
    <t>Sri. Vettal SHG</t>
  </si>
  <si>
    <t>Food products,readymades</t>
  </si>
  <si>
    <t>jack fruit products</t>
  </si>
  <si>
    <t>Knife,plates</t>
  </si>
  <si>
    <t>handicrafts</t>
  </si>
  <si>
    <t>DRDA</t>
  </si>
  <si>
    <t>FANCY,DRESS ITEMS</t>
  </si>
  <si>
    <t>Roshni sakhimandal</t>
  </si>
  <si>
    <t>fancy items</t>
  </si>
  <si>
    <t>Dressmaterial</t>
  </si>
  <si>
    <t>KITCHEN ITEMS,SEEDS</t>
  </si>
  <si>
    <t>Aiswarya maxi center</t>
  </si>
  <si>
    <t>karunya NHG</t>
  </si>
  <si>
    <t>KITCHEN ITEMS</t>
  </si>
  <si>
    <t>NHG</t>
  </si>
  <si>
    <t>Food items</t>
  </si>
  <si>
    <t>forest research institute</t>
  </si>
  <si>
    <t>Kudumbashree</t>
  </si>
  <si>
    <t>DDUGKY Technical traning</t>
  </si>
  <si>
    <t>DRDA SRLM</t>
  </si>
  <si>
    <t>Fancy</t>
  </si>
  <si>
    <t>Sai SHG</t>
  </si>
  <si>
    <t>CHAPPALS</t>
  </si>
  <si>
    <t>SRLM joothi chappals</t>
  </si>
  <si>
    <t>Bedsheet</t>
  </si>
  <si>
    <t>clay product</t>
  </si>
  <si>
    <t>Aishas pickles</t>
  </si>
  <si>
    <t>pickle,sambrani</t>
  </si>
  <si>
    <t>kitchen material</t>
  </si>
  <si>
    <t>Ornaments</t>
  </si>
  <si>
    <t>Readymades</t>
  </si>
  <si>
    <t>krishna culturals workshop&amp;kuthumpalli</t>
  </si>
  <si>
    <t>Cultures &amp;handloom products</t>
  </si>
  <si>
    <t>Bhagyeswari bamboo</t>
  </si>
  <si>
    <t>Chaithanya ayurvedics</t>
  </si>
  <si>
    <t>Ayurvedic products</t>
  </si>
  <si>
    <t>Vadakkanchery Block</t>
  </si>
  <si>
    <t>Bed sheet, Mat</t>
  </si>
  <si>
    <t>Cosmetics</t>
  </si>
  <si>
    <t>Koduvalli block</t>
  </si>
  <si>
    <t>Mat</t>
  </si>
  <si>
    <t xml:space="preserve">Anugraha </t>
  </si>
  <si>
    <t>RD Thrissur</t>
  </si>
  <si>
    <t>Ernakulam</t>
  </si>
  <si>
    <t>RD Kozhikode</t>
  </si>
  <si>
    <t>RD kozhikode</t>
  </si>
  <si>
    <t>Thrissur</t>
  </si>
  <si>
    <t>Bed sheet</t>
  </si>
  <si>
    <t>Clay pots</t>
  </si>
  <si>
    <t>Teenas Jack fruit products</t>
  </si>
  <si>
    <t>Flower wase</t>
  </si>
  <si>
    <t>Books</t>
  </si>
  <si>
    <t>Banaras silk Saree</t>
  </si>
  <si>
    <t>Dry Grapes</t>
  </si>
  <si>
    <t>Mouli, Savitha</t>
  </si>
  <si>
    <t xml:space="preserve">Bismillah </t>
  </si>
  <si>
    <t>Pickles, Bakery</t>
  </si>
  <si>
    <t>Soap, Bakery, Maxi</t>
  </si>
  <si>
    <t>Bakery, Dress</t>
  </si>
  <si>
    <t>Maxi, Bakery</t>
  </si>
  <si>
    <t>Alamnkode Agro producer co.</t>
  </si>
  <si>
    <t>Gents wear</t>
  </si>
  <si>
    <t>Diskiyang SHG</t>
  </si>
  <si>
    <t>Flower items, ornaments</t>
  </si>
  <si>
    <t>Washrakang SHG</t>
  </si>
  <si>
    <t>Churidar</t>
  </si>
  <si>
    <t>Perumpadappu</t>
  </si>
  <si>
    <t>Toys, ornaments</t>
  </si>
  <si>
    <t>Gramam</t>
  </si>
  <si>
    <t>Karuna</t>
  </si>
  <si>
    <t>Bakery, Pickle</t>
  </si>
  <si>
    <t>Ramacham Products</t>
  </si>
  <si>
    <t>Ponnani Sangamam SHG</t>
  </si>
  <si>
    <t>Tanur</t>
  </si>
  <si>
    <t>Bedsheet, Chappal</t>
  </si>
  <si>
    <t xml:space="preserve">Payasam  </t>
  </si>
  <si>
    <t>Seeds, bedsheet</t>
  </si>
  <si>
    <t>Gandhigram /Amman handlooms</t>
  </si>
  <si>
    <t>Natural perfume/ Bedsheet</t>
  </si>
  <si>
    <t>Bhagavathi group/ Vellanad</t>
  </si>
  <si>
    <t>Handloom/ Bamboo items</t>
  </si>
  <si>
    <t>handloom, Gentswear</t>
  </si>
  <si>
    <t>Mohamed imran</t>
  </si>
  <si>
    <t>Perambra Subhiksha</t>
  </si>
  <si>
    <t>Virgin oil, Coconut oil, pickles</t>
  </si>
  <si>
    <t>Perumpadappu block</t>
  </si>
  <si>
    <t>DSMS Nayagarh</t>
  </si>
  <si>
    <t>Readymade garments</t>
  </si>
  <si>
    <t>Thennala Rice</t>
  </si>
  <si>
    <t>Rice, Avil, coconut oil, rakthasaali</t>
  </si>
  <si>
    <t>Muthumol</t>
  </si>
  <si>
    <t>Iron tools</t>
  </si>
  <si>
    <t>Fulkhari</t>
  </si>
  <si>
    <t>Navi kiran Paramjit kumar</t>
  </si>
  <si>
    <t>Bibi Bhaani SHG</t>
  </si>
  <si>
    <t xml:space="preserve">Chappal </t>
  </si>
  <si>
    <t>Vikas phulkari</t>
  </si>
  <si>
    <t>Den Ajin SHG Khoda Yakam</t>
  </si>
  <si>
    <t>Food products</t>
  </si>
  <si>
    <t>cleaning products/coconut oil</t>
  </si>
  <si>
    <t>cleaning products</t>
  </si>
  <si>
    <t>organic products</t>
  </si>
  <si>
    <t>dahasamani, hair oil, cosmetics</t>
  </si>
  <si>
    <t>Barunath SHGDevi Lal/Sunitha Devi</t>
  </si>
  <si>
    <t>Guru kripa SHG Prakash/Rajendhra Kumar(TP)</t>
  </si>
  <si>
    <t>chappals</t>
  </si>
  <si>
    <t>Sree sanhkar SHG</t>
  </si>
  <si>
    <t>Bow and arrow</t>
  </si>
  <si>
    <t>Dharam rajeswari viplaj</t>
  </si>
  <si>
    <t xml:space="preserve">Chaya SHG Rudmul </t>
  </si>
  <si>
    <t>Laksmi devi/Thejeswari SHG</t>
  </si>
  <si>
    <t>Bags, dress material</t>
  </si>
  <si>
    <t>Suma</t>
  </si>
  <si>
    <t>bag, purse</t>
  </si>
  <si>
    <t>Nadarajan</t>
  </si>
  <si>
    <t>Bedsheet, setty cover</t>
  </si>
  <si>
    <t>RD Idukki</t>
  </si>
  <si>
    <t>Spices</t>
  </si>
  <si>
    <t>Loknath/Lakmi Lepcha</t>
  </si>
  <si>
    <t>bags, purse</t>
  </si>
  <si>
    <t>Ravi kumar/Jithendra Kumar</t>
  </si>
  <si>
    <t>Juki chappals</t>
  </si>
  <si>
    <t xml:space="preserve">Dress </t>
  </si>
  <si>
    <t>Dress</t>
  </si>
  <si>
    <t>bag</t>
  </si>
  <si>
    <t>Dress handloom</t>
  </si>
  <si>
    <t>Coir products</t>
  </si>
  <si>
    <t>Handicrafts</t>
  </si>
  <si>
    <t>Dress items</t>
  </si>
  <si>
    <t>JiyaRam- Chayaneswar SHG</t>
  </si>
  <si>
    <t>AjayKumar- Adarsh SHG</t>
  </si>
  <si>
    <t>Faizan- Singam SHG</t>
  </si>
  <si>
    <t>Lady Kurthies&amp; Skirts</t>
  </si>
  <si>
    <t>SeemaVerma- Sivani Mahila Ajeevika SHG</t>
  </si>
  <si>
    <t>Flower</t>
  </si>
  <si>
    <t>Ajad- Ghareeb SHG</t>
  </si>
  <si>
    <t xml:space="preserve">ShamaParveen- </t>
  </si>
  <si>
    <t>Leather Products</t>
  </si>
  <si>
    <t>Satendra Kumar/Sarfaraj- Uvais SHG/Balaji SHG</t>
  </si>
  <si>
    <t>Handloom Bedsheet/ Dolls</t>
  </si>
  <si>
    <t>Hoisala SHG</t>
  </si>
  <si>
    <t>Wooden Products</t>
  </si>
  <si>
    <t>Handloom SHG</t>
  </si>
  <si>
    <t>Kamal SHG</t>
  </si>
  <si>
    <t>Ladies Suits</t>
  </si>
  <si>
    <t>Prasant shah- Bharath SHG</t>
  </si>
  <si>
    <t>Hari Ohm SHG</t>
  </si>
  <si>
    <t>R.K Malabar</t>
  </si>
  <si>
    <t>Fancy items</t>
  </si>
  <si>
    <t>Dry Flowers</t>
  </si>
  <si>
    <t>kudumbashree</t>
  </si>
  <si>
    <t>Madhya Pradesh</t>
  </si>
  <si>
    <t>NHG Thanal thrikkodithanam</t>
  </si>
  <si>
    <t>Not for sale</t>
  </si>
  <si>
    <t xml:space="preserve">Other Department </t>
  </si>
  <si>
    <t>Social justice Dept</t>
  </si>
  <si>
    <t>LOTION</t>
  </si>
  <si>
    <t>Edappal peace beedi</t>
  </si>
  <si>
    <t>Handloom</t>
  </si>
  <si>
    <t>Nilambur block</t>
  </si>
  <si>
    <t>Wandoor block</t>
  </si>
  <si>
    <t>Bedsheet ,Leather bag</t>
  </si>
  <si>
    <t>Paper flower</t>
  </si>
  <si>
    <t>Bamboo products</t>
  </si>
  <si>
    <t>Hand bag,pillow cover</t>
  </si>
  <si>
    <t>paper flower</t>
  </si>
  <si>
    <t>Pappadam,sweets</t>
  </si>
  <si>
    <t>pickles</t>
  </si>
  <si>
    <t>Utharakhand</t>
  </si>
  <si>
    <t>Bag ,leather products</t>
  </si>
  <si>
    <t>Sarees</t>
  </si>
  <si>
    <t>Uthar pradesh</t>
  </si>
  <si>
    <t>jewellery items</t>
  </si>
  <si>
    <t>Churidar materials</t>
  </si>
  <si>
    <t>Andhra pradesh</t>
  </si>
  <si>
    <t>Other department</t>
  </si>
  <si>
    <t>Shahasin SHG</t>
  </si>
  <si>
    <t>Hanger</t>
  </si>
  <si>
    <t>Ponnani block</t>
  </si>
  <si>
    <t>Arunachal Pradesh</t>
  </si>
  <si>
    <t>Odisha</t>
  </si>
  <si>
    <t>Kollam</t>
  </si>
  <si>
    <t>Malappuram</t>
  </si>
  <si>
    <t>Pathanamthitta</t>
  </si>
  <si>
    <t>Kottayam</t>
  </si>
  <si>
    <t>Farmers Club</t>
  </si>
  <si>
    <t>cereals</t>
  </si>
  <si>
    <t>Eranakulam</t>
  </si>
  <si>
    <t>Palakkad</t>
  </si>
  <si>
    <t>Meghalaya</t>
  </si>
  <si>
    <t xml:space="preserve">Odisha </t>
  </si>
  <si>
    <t>Kozhikkode</t>
  </si>
  <si>
    <t>Wayanad</t>
  </si>
  <si>
    <t>Thiruvananthapuram</t>
  </si>
  <si>
    <t>Ksheera vikasana Dept</t>
  </si>
  <si>
    <t>Delhi</t>
  </si>
  <si>
    <t>District</t>
  </si>
  <si>
    <t>Bamboo product</t>
  </si>
  <si>
    <t>Bhasha institute</t>
  </si>
  <si>
    <t>DAY TOTAL</t>
  </si>
  <si>
    <t>T.Muthamma/Subbha Rao</t>
  </si>
  <si>
    <t>sandals,soap,fooditems,pickles</t>
  </si>
  <si>
    <t>Subhashini/Venugopal</t>
  </si>
  <si>
    <t>fancy/Lakshmi pickles</t>
  </si>
  <si>
    <t>Pickles,Masala</t>
  </si>
  <si>
    <t>Vasundhara durga</t>
  </si>
  <si>
    <t>cloths, Sarees</t>
  </si>
  <si>
    <t>ornaments,Pearls</t>
  </si>
  <si>
    <t>Shirt, Kurta, paijama</t>
  </si>
  <si>
    <t>Ice cream</t>
  </si>
  <si>
    <t>Areacanut leaf handi crafts</t>
  </si>
  <si>
    <t xml:space="preserve"> Subadra Shatha Bai/Rekha</t>
  </si>
  <si>
    <t>Cloth,bag,Wooden toys</t>
  </si>
  <si>
    <t xml:space="preserve">Sandals </t>
  </si>
  <si>
    <t>Hair oil</t>
  </si>
  <si>
    <t>Nandikesham ME</t>
  </si>
  <si>
    <t>Dishwash,soap, lotion</t>
  </si>
  <si>
    <t>Banana chips/Bag</t>
  </si>
  <si>
    <t>Sun product ME</t>
  </si>
  <si>
    <t>Sarees, churidars</t>
  </si>
  <si>
    <t>cotton shirt, churidar</t>
  </si>
  <si>
    <t xml:space="preserve">Dress materials </t>
  </si>
  <si>
    <t>Dress material</t>
  </si>
  <si>
    <t>Md. Aquil</t>
  </si>
  <si>
    <t>Alappuzha</t>
  </si>
  <si>
    <t>Five sisters ME</t>
  </si>
  <si>
    <t>Masala powder, flour</t>
  </si>
  <si>
    <t>Dhanraj</t>
  </si>
  <si>
    <t>Shabnam</t>
  </si>
  <si>
    <t>R D Palakkad</t>
  </si>
  <si>
    <t>Kuthampully</t>
  </si>
  <si>
    <t>Dhothies, Toys, seeds, plants</t>
  </si>
  <si>
    <t>Santhosh</t>
  </si>
  <si>
    <t>churidhar material</t>
  </si>
  <si>
    <t xml:space="preserve">Bags </t>
  </si>
  <si>
    <t>Sandal products, face wash</t>
  </si>
  <si>
    <t>Duryodhan Pradhan</t>
  </si>
  <si>
    <t>Skirt, top</t>
  </si>
  <si>
    <t>Ashish</t>
  </si>
  <si>
    <t>Dhanashree</t>
  </si>
  <si>
    <t>Pulari</t>
  </si>
  <si>
    <t>knife,Clay pots, Crockery</t>
  </si>
  <si>
    <t>Sushma</t>
  </si>
  <si>
    <t>Nighty</t>
  </si>
  <si>
    <t>Velankanni SHG</t>
  </si>
  <si>
    <t>Food items,Pickle, fancy</t>
  </si>
  <si>
    <t>Handloom Dress material</t>
  </si>
  <si>
    <t>Kashmir</t>
  </si>
  <si>
    <t>R D Idukki</t>
  </si>
  <si>
    <t>Idukki</t>
  </si>
  <si>
    <t>Saree, Churidar</t>
  </si>
  <si>
    <t>Puthuma ME</t>
  </si>
  <si>
    <t>Aranmula Kannadi</t>
  </si>
  <si>
    <t>Greeshmam ME</t>
  </si>
  <si>
    <t>Jack fruit products</t>
  </si>
  <si>
    <t>Geetha ben</t>
  </si>
  <si>
    <t>Paintings</t>
  </si>
  <si>
    <t>Bandhani Saree</t>
  </si>
  <si>
    <t>Mankada Block</t>
  </si>
  <si>
    <t>Maxi</t>
  </si>
  <si>
    <t>Soubhagya NHG</t>
  </si>
  <si>
    <t>PAYASAM MIX/COCONUT OIL</t>
  </si>
  <si>
    <t>Masala powder</t>
  </si>
  <si>
    <t>No sale</t>
  </si>
  <si>
    <t>R D Thrissur</t>
  </si>
  <si>
    <t>R D Malappuram</t>
  </si>
  <si>
    <t>Perinthalmanna</t>
  </si>
  <si>
    <t>Soorya food products ME</t>
  </si>
  <si>
    <t>Eladi herbals /Naheera handicraft 2 ME</t>
  </si>
  <si>
    <t>Bamboo material</t>
  </si>
  <si>
    <t>V K Enterprices /Avani kitchen material</t>
  </si>
  <si>
    <t>Readymade churidar</t>
  </si>
  <si>
    <t>Shirts</t>
  </si>
  <si>
    <t xml:space="preserve">Kalikavu  </t>
  </si>
  <si>
    <t>Bamboo handicraft</t>
  </si>
  <si>
    <t>Saree</t>
  </si>
  <si>
    <t>Books, Dhothies</t>
  </si>
  <si>
    <t>Kasargod</t>
  </si>
  <si>
    <t xml:space="preserve">Honey </t>
  </si>
  <si>
    <t>R D Waynad</t>
  </si>
  <si>
    <t>Medicines</t>
  </si>
  <si>
    <t>Bed sheet, Setty cover</t>
  </si>
  <si>
    <t>Saree,Set mundu</t>
  </si>
  <si>
    <t>Dress material, saree</t>
  </si>
  <si>
    <t>Organic Grapes dry</t>
  </si>
  <si>
    <t>Nanma, Pulari, Deepam 3 ME</t>
  </si>
  <si>
    <t>Anugraha,Navodaya 2 ME</t>
  </si>
  <si>
    <t>Dhanya, Thadathil, nila,amruthashree 4 ME</t>
  </si>
  <si>
    <t>Sreelakshmi papad/ Rice</t>
  </si>
  <si>
    <t>Block print</t>
  </si>
  <si>
    <t>Telangana</t>
  </si>
  <si>
    <t>Dress wale</t>
  </si>
  <si>
    <t>Sundar footwear</t>
  </si>
  <si>
    <t>Krishna seeds</t>
  </si>
  <si>
    <t>Jute bag, payasam, papadam</t>
  </si>
  <si>
    <t>Bed sheets</t>
  </si>
  <si>
    <t>Amritham unit 8 ME</t>
  </si>
  <si>
    <t>Thulyatha ME</t>
  </si>
  <si>
    <t>Blue eagle,Himam,Nila kopra unit</t>
  </si>
  <si>
    <t>Adidi,Hiranya 2 ME</t>
  </si>
  <si>
    <t>KoyilandiBappuji yoga natural HC ME</t>
  </si>
  <si>
    <t>Thulasi, Vadakara ME</t>
  </si>
  <si>
    <t>Chappals, bags</t>
  </si>
  <si>
    <t>ornaments, fancy</t>
  </si>
  <si>
    <t>ornaments, fancy, kadai</t>
  </si>
  <si>
    <t>Bedsheet, saree</t>
  </si>
  <si>
    <t>Palakkad Vishnumaya, pavithram 2 ME</t>
  </si>
  <si>
    <t xml:space="preserve">Vattamkulam </t>
  </si>
  <si>
    <t>Chaithanya ayurvedics ME</t>
  </si>
  <si>
    <t>Varnam ME</t>
  </si>
  <si>
    <t>Telagana</t>
  </si>
  <si>
    <t>Mathrujyothi</t>
  </si>
  <si>
    <t>Thekkinakath ME</t>
  </si>
  <si>
    <t>Tea powder, seed</t>
  </si>
  <si>
    <t>kairali ME</t>
  </si>
  <si>
    <t>handicrafts, crockery</t>
  </si>
  <si>
    <t>Kannur</t>
  </si>
  <si>
    <t>Food products, pickle</t>
  </si>
  <si>
    <t>Amma group kanjiramkulm ME</t>
  </si>
  <si>
    <t>Uthrakhand</t>
  </si>
  <si>
    <t>Sajid</t>
  </si>
  <si>
    <t>Ponnani ME</t>
  </si>
  <si>
    <t>R D Thiruvananthapuram</t>
  </si>
  <si>
    <t xml:space="preserve">Crockery </t>
  </si>
  <si>
    <t>Thriuvananthapuram</t>
  </si>
  <si>
    <t>Lead Bank/FLC</t>
  </si>
  <si>
    <t>Crockery, bed sheet</t>
  </si>
  <si>
    <t>R D Thriuvananthapuram</t>
  </si>
  <si>
    <t>cloth bag, dress</t>
  </si>
  <si>
    <t>Jute Wall Hangings</t>
  </si>
  <si>
    <t>Khadi Shirts, bags,purse</t>
  </si>
  <si>
    <t>Santhwanam Health ME</t>
  </si>
  <si>
    <t>Health check-up</t>
  </si>
  <si>
    <t>Mannarmala farmers club</t>
  </si>
  <si>
    <t>Service</t>
  </si>
  <si>
    <t>Ornaments,readymades</t>
  </si>
  <si>
    <t>kalikavu block -Nadraj</t>
  </si>
  <si>
    <t>Cloth material,Food items</t>
  </si>
  <si>
    <t>Milk products</t>
  </si>
  <si>
    <t>Sri parthasaradhi ME</t>
  </si>
  <si>
    <t>Sohan sakthimandal</t>
  </si>
  <si>
    <t>Yamunashakthi mandal</t>
  </si>
  <si>
    <t>STALL TOTAL</t>
  </si>
  <si>
    <t>FOOD COURT</t>
  </si>
  <si>
    <t>Name of Enterprise/Entrepreneur</t>
  </si>
  <si>
    <t>Mahila samithi</t>
  </si>
  <si>
    <t>Mahalakshmi SHG</t>
  </si>
  <si>
    <t>DCHSS Collection</t>
  </si>
  <si>
    <t>SHG Dinha</t>
  </si>
  <si>
    <t>Jewellery&amp;Bamboo products</t>
  </si>
  <si>
    <t>Bag items-jute</t>
  </si>
  <si>
    <t>Deepam food ME-3ME units</t>
  </si>
  <si>
    <t xml:space="preserve"> DRESS Materials&amp;Bags</t>
  </si>
  <si>
    <t>Dress products-Handloom</t>
  </si>
  <si>
    <t>Jwellery items</t>
  </si>
  <si>
    <t>Paper flower,Jewellery</t>
  </si>
  <si>
    <t>Dress materials,Jewellery items</t>
  </si>
  <si>
    <t>Readymades-Handloom</t>
  </si>
  <si>
    <t>Readymades-shirt</t>
  </si>
  <si>
    <t>handicrafts &amp;painting&amp;jewellery</t>
  </si>
  <si>
    <t>Sarees&amp;churidhar</t>
  </si>
  <si>
    <t>Manojkumar</t>
  </si>
  <si>
    <t>Annapoorneswari (2 ME)</t>
  </si>
  <si>
    <t>Sofa cover</t>
  </si>
  <si>
    <t>MAPCO Producer company</t>
  </si>
  <si>
    <t>Chhattiisgarh</t>
  </si>
  <si>
    <t>Gift pen</t>
  </si>
  <si>
    <t>Alnass products</t>
  </si>
  <si>
    <t>Terracotta moral pottery&amp;interior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</si>
</sst>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/>
    <xf numFmtId="0" fontId="7" fillId="0" borderId="1" xfId="0" applyFont="1" applyBorder="1"/>
    <xf numFmtId="0" fontId="0" fillId="0" borderId="1" xfId="0" applyFon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" fontId="0" fillId="3" borderId="1" xfId="0" applyNumberFormat="1" applyFill="1" applyBorder="1"/>
    <xf numFmtId="0" fontId="4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3" borderId="1" xfId="0" applyFont="1" applyFill="1" applyBorder="1"/>
    <xf numFmtId="0" fontId="8" fillId="0" borderId="1" xfId="0" applyFont="1" applyFill="1" applyBorder="1"/>
    <xf numFmtId="1" fontId="5" fillId="0" borderId="1" xfId="0" applyNumberFormat="1" applyFont="1" applyBorder="1"/>
    <xf numFmtId="0" fontId="5" fillId="0" borderId="1" xfId="0" applyFont="1" applyBorder="1"/>
    <xf numFmtId="0" fontId="1" fillId="0" borderId="2" xfId="0" applyFont="1" applyBorder="1" applyAlignment="1"/>
    <xf numFmtId="0" fontId="0" fillId="3" borderId="0" xfId="0" applyFill="1"/>
    <xf numFmtId="0" fontId="0" fillId="4" borderId="1" xfId="0" applyFill="1" applyBorder="1"/>
    <xf numFmtId="0" fontId="4" fillId="4" borderId="1" xfId="0" applyFont="1" applyFill="1" applyBorder="1" applyAlignment="1">
      <alignment horizontal="center" vertical="center"/>
    </xf>
    <xf numFmtId="1" fontId="0" fillId="4" borderId="1" xfId="0" applyNumberFormat="1" applyFill="1" applyBorder="1"/>
    <xf numFmtId="0" fontId="0" fillId="4" borderId="0" xfId="0" applyFill="1"/>
    <xf numFmtId="0" fontId="0" fillId="4" borderId="1" xfId="0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0" fillId="0" borderId="2" xfId="0" applyBorder="1"/>
    <xf numFmtId="0" fontId="0" fillId="3" borderId="2" xfId="0" applyFill="1" applyBorder="1"/>
    <xf numFmtId="0" fontId="0" fillId="4" borderId="2" xfId="0" applyFill="1" applyBorder="1"/>
    <xf numFmtId="0" fontId="5" fillId="0" borderId="1" xfId="0" applyFont="1" applyBorder="1" applyAlignment="1"/>
    <xf numFmtId="0" fontId="0" fillId="0" borderId="1" xfId="0" applyFill="1" applyBorder="1"/>
    <xf numFmtId="0" fontId="10" fillId="0" borderId="1" xfId="0" applyFont="1" applyFill="1" applyBorder="1"/>
    <xf numFmtId="0" fontId="10" fillId="5" borderId="1" xfId="0" applyFont="1" applyFill="1" applyBorder="1"/>
    <xf numFmtId="0" fontId="10" fillId="6" borderId="1" xfId="0" applyFont="1" applyFill="1" applyBorder="1"/>
    <xf numFmtId="14" fontId="12" fillId="0" borderId="1" xfId="0" applyNumberFormat="1" applyFont="1" applyFill="1" applyBorder="1" applyAlignment="1">
      <alignment wrapText="1"/>
    </xf>
    <xf numFmtId="0" fontId="11" fillId="0" borderId="1" xfId="1" applyNumberFormat="1" applyFont="1" applyFill="1" applyBorder="1"/>
    <xf numFmtId="0" fontId="11" fillId="0" borderId="1" xfId="0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4" borderId="3" xfId="0" applyFill="1" applyBorder="1"/>
    <xf numFmtId="0" fontId="0" fillId="0" borderId="4" xfId="0" applyBorder="1"/>
    <xf numFmtId="0" fontId="0" fillId="0" borderId="5" xfId="0" applyBorder="1"/>
    <xf numFmtId="0" fontId="3" fillId="0" borderId="5" xfId="0" applyFont="1" applyBorder="1" applyAlignment="1">
      <alignment horizontal="center"/>
    </xf>
    <xf numFmtId="0" fontId="5" fillId="0" borderId="6" xfId="0" applyFont="1" applyBorder="1" applyAlignment="1"/>
    <xf numFmtId="0" fontId="5" fillId="0" borderId="1" xfId="0" applyFont="1" applyFill="1" applyBorder="1"/>
    <xf numFmtId="0" fontId="0" fillId="7" borderId="1" xfId="0" applyFill="1" applyBorder="1"/>
    <xf numFmtId="0" fontId="0" fillId="3" borderId="7" xfId="0" applyFill="1" applyBorder="1"/>
    <xf numFmtId="0" fontId="10" fillId="8" borderId="1" xfId="0" applyFont="1" applyFill="1" applyBorder="1"/>
    <xf numFmtId="0" fontId="0" fillId="3" borderId="1" xfId="0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7"/>
  <sheetViews>
    <sheetView tabSelected="1" topLeftCell="J221" workbookViewId="0">
      <selection activeCell="N5" sqref="N5"/>
    </sheetView>
  </sheetViews>
  <sheetFormatPr defaultRowHeight="15"/>
  <cols>
    <col min="1" max="1" width="6.28515625" bestFit="1" customWidth="1"/>
    <col min="2" max="2" width="23.140625" bestFit="1" customWidth="1"/>
    <col min="3" max="3" width="19.7109375" bestFit="1" customWidth="1"/>
    <col min="4" max="4" width="39.7109375" bestFit="1" customWidth="1"/>
    <col min="5" max="5" width="31.42578125" bestFit="1" customWidth="1"/>
    <col min="6" max="6" width="14.28515625" customWidth="1"/>
    <col min="7" max="8" width="15.5703125" customWidth="1"/>
    <col min="9" max="9" width="14.42578125" customWidth="1"/>
    <col min="10" max="10" width="14.42578125" bestFit="1" customWidth="1"/>
    <col min="11" max="11" width="15" customWidth="1"/>
    <col min="12" max="12" width="14.5703125" customWidth="1"/>
    <col min="13" max="13" width="14.5703125" bestFit="1" customWidth="1"/>
    <col min="14" max="14" width="15" customWidth="1"/>
    <col min="15" max="15" width="15.28515625" customWidth="1"/>
    <col min="16" max="16" width="11.5703125" customWidth="1"/>
  </cols>
  <sheetData>
    <row r="1" spans="1:15" ht="18.75">
      <c r="A1" s="29" t="s">
        <v>59</v>
      </c>
      <c r="B1" s="41"/>
      <c r="C1" s="41"/>
      <c r="D1" s="41"/>
      <c r="E1" s="41"/>
      <c r="F1" s="41"/>
      <c r="G1" s="41"/>
      <c r="H1" s="41"/>
      <c r="I1" s="41"/>
      <c r="J1" s="41"/>
      <c r="L1" s="55"/>
      <c r="M1" s="55"/>
      <c r="N1" s="55"/>
      <c r="O1" s="55"/>
    </row>
    <row r="2" spans="1:15" ht="37.5">
      <c r="A2" s="37" t="s">
        <v>0</v>
      </c>
      <c r="B2" s="2" t="s">
        <v>60</v>
      </c>
      <c r="C2" s="2" t="s">
        <v>278</v>
      </c>
      <c r="D2" s="9" t="s">
        <v>426</v>
      </c>
      <c r="E2" s="2" t="s">
        <v>1</v>
      </c>
      <c r="F2" s="7">
        <v>42972</v>
      </c>
      <c r="G2" s="7">
        <v>42973</v>
      </c>
      <c r="H2" s="7">
        <v>42974</v>
      </c>
      <c r="I2" s="7">
        <v>42975</v>
      </c>
      <c r="J2" s="7">
        <v>42976</v>
      </c>
      <c r="K2" s="46">
        <v>42977</v>
      </c>
      <c r="L2" s="7">
        <v>42978</v>
      </c>
      <c r="M2" s="7">
        <v>42744</v>
      </c>
      <c r="N2" s="7">
        <v>42775</v>
      </c>
      <c r="O2" s="7">
        <v>42803</v>
      </c>
    </row>
    <row r="3" spans="1:15">
      <c r="A3" s="38">
        <v>1</v>
      </c>
      <c r="B3" s="1" t="s">
        <v>2</v>
      </c>
      <c r="C3" s="1"/>
      <c r="D3" s="5" t="s">
        <v>39</v>
      </c>
      <c r="E3" s="1" t="s">
        <v>62</v>
      </c>
      <c r="F3" s="11">
        <v>5550</v>
      </c>
      <c r="G3" s="1">
        <v>41620</v>
      </c>
      <c r="H3" s="1">
        <v>87900</v>
      </c>
      <c r="I3" s="1">
        <v>62520</v>
      </c>
      <c r="J3" s="1">
        <v>38200</v>
      </c>
      <c r="K3" s="43">
        <v>37850</v>
      </c>
      <c r="L3" s="1">
        <v>36250</v>
      </c>
      <c r="M3" s="1">
        <v>58000</v>
      </c>
      <c r="N3" s="1">
        <v>34530</v>
      </c>
      <c r="O3" s="1">
        <v>41450</v>
      </c>
    </row>
    <row r="4" spans="1:15">
      <c r="A4" s="38">
        <v>2</v>
      </c>
      <c r="B4" s="1" t="s">
        <v>2</v>
      </c>
      <c r="C4" s="1"/>
      <c r="D4" s="5" t="s">
        <v>282</v>
      </c>
      <c r="E4" s="1" t="s">
        <v>283</v>
      </c>
      <c r="F4" s="11">
        <v>8900</v>
      </c>
      <c r="G4" s="1">
        <v>47000</v>
      </c>
      <c r="H4" s="1">
        <v>68400</v>
      </c>
      <c r="I4" s="1">
        <v>55380</v>
      </c>
      <c r="J4" s="1">
        <v>53000</v>
      </c>
      <c r="K4" s="43">
        <v>32800</v>
      </c>
      <c r="L4" s="1">
        <v>30000</v>
      </c>
      <c r="M4" s="1">
        <v>46400</v>
      </c>
      <c r="N4" s="1">
        <v>29800</v>
      </c>
      <c r="O4" s="1">
        <v>35600</v>
      </c>
    </row>
    <row r="5" spans="1:15">
      <c r="A5" s="38">
        <v>3</v>
      </c>
      <c r="B5" s="1" t="s">
        <v>2</v>
      </c>
      <c r="C5" s="1"/>
      <c r="D5" s="5" t="s">
        <v>287</v>
      </c>
      <c r="E5" s="1" t="s">
        <v>286</v>
      </c>
      <c r="F5" s="11">
        <v>15100</v>
      </c>
      <c r="G5" s="1">
        <v>59800</v>
      </c>
      <c r="H5" s="1">
        <v>78600</v>
      </c>
      <c r="I5" s="1">
        <v>32500</v>
      </c>
      <c r="J5" s="1">
        <v>28510</v>
      </c>
      <c r="K5" s="43">
        <v>31000</v>
      </c>
      <c r="L5" s="1">
        <v>43000</v>
      </c>
      <c r="M5" s="1">
        <v>53360</v>
      </c>
      <c r="N5" s="1">
        <v>27650</v>
      </c>
      <c r="O5" s="1">
        <v>35900</v>
      </c>
    </row>
    <row r="6" spans="1:15">
      <c r="A6" s="38">
        <v>4</v>
      </c>
      <c r="B6" s="1" t="s">
        <v>2</v>
      </c>
      <c r="C6" s="1"/>
      <c r="D6" s="5" t="s">
        <v>284</v>
      </c>
      <c r="E6" s="1" t="s">
        <v>285</v>
      </c>
      <c r="F6" s="11">
        <v>14800</v>
      </c>
      <c r="G6" s="1">
        <v>40900</v>
      </c>
      <c r="H6" s="1">
        <v>79200</v>
      </c>
      <c r="I6" s="1">
        <v>38260</v>
      </c>
      <c r="J6" s="1">
        <v>47700</v>
      </c>
      <c r="K6" s="43">
        <v>40940</v>
      </c>
      <c r="L6" s="1">
        <v>38375</v>
      </c>
      <c r="M6" s="1">
        <v>43500</v>
      </c>
      <c r="N6" s="1">
        <v>30550</v>
      </c>
      <c r="O6" s="1">
        <v>44940</v>
      </c>
    </row>
    <row r="7" spans="1:15">
      <c r="A7" s="38">
        <v>5</v>
      </c>
      <c r="B7" s="1" t="s">
        <v>2</v>
      </c>
      <c r="C7" s="1"/>
      <c r="D7" s="5" t="s">
        <v>63</v>
      </c>
      <c r="E7" s="1" t="s">
        <v>288</v>
      </c>
      <c r="F7" s="11">
        <v>16600</v>
      </c>
      <c r="G7" s="1">
        <v>50260</v>
      </c>
      <c r="H7" s="1">
        <v>134200</v>
      </c>
      <c r="I7" s="1">
        <v>80580</v>
      </c>
      <c r="J7" s="1">
        <v>82100</v>
      </c>
      <c r="K7" s="43">
        <v>77965</v>
      </c>
      <c r="L7" s="1">
        <v>51000</v>
      </c>
      <c r="M7" s="1">
        <v>93670</v>
      </c>
      <c r="N7" s="1">
        <v>49450</v>
      </c>
      <c r="O7" s="1">
        <v>94600</v>
      </c>
    </row>
    <row r="8" spans="1:15">
      <c r="A8" s="38">
        <v>6</v>
      </c>
      <c r="B8" s="1" t="s">
        <v>256</v>
      </c>
      <c r="C8" s="1"/>
      <c r="D8" s="5" t="s">
        <v>38</v>
      </c>
      <c r="E8" s="1" t="s">
        <v>289</v>
      </c>
      <c r="F8" s="11">
        <v>5500</v>
      </c>
      <c r="G8" s="1">
        <v>63400</v>
      </c>
      <c r="H8" s="1">
        <v>123000</v>
      </c>
      <c r="I8" s="1">
        <v>74280</v>
      </c>
      <c r="J8" s="1">
        <v>57500</v>
      </c>
      <c r="K8" s="43">
        <v>46230</v>
      </c>
      <c r="L8" s="1">
        <v>49500</v>
      </c>
      <c r="M8" s="1">
        <v>98300</v>
      </c>
      <c r="N8" s="1">
        <v>25200</v>
      </c>
      <c r="O8" s="1">
        <v>68250</v>
      </c>
    </row>
    <row r="9" spans="1:15">
      <c r="A9" s="38">
        <v>7</v>
      </c>
      <c r="B9" s="1" t="s">
        <v>22</v>
      </c>
      <c r="C9" s="1"/>
      <c r="D9" s="5" t="s">
        <v>48</v>
      </c>
      <c r="E9" s="1" t="s">
        <v>106</v>
      </c>
      <c r="F9" s="11">
        <v>14800</v>
      </c>
      <c r="G9" s="1">
        <v>39100</v>
      </c>
      <c r="H9" s="1">
        <v>87600</v>
      </c>
      <c r="I9" s="1">
        <v>64250</v>
      </c>
      <c r="J9" s="1">
        <v>61060</v>
      </c>
      <c r="K9" s="43">
        <v>54280</v>
      </c>
      <c r="L9" s="1">
        <v>55950</v>
      </c>
      <c r="M9" s="1">
        <v>70470</v>
      </c>
      <c r="N9" s="1">
        <v>43100</v>
      </c>
      <c r="O9" s="1">
        <v>62700</v>
      </c>
    </row>
    <row r="10" spans="1:15">
      <c r="A10" s="38">
        <v>8</v>
      </c>
      <c r="B10" s="1" t="s">
        <v>22</v>
      </c>
      <c r="C10" s="1"/>
      <c r="D10" s="5" t="s">
        <v>64</v>
      </c>
      <c r="E10" s="1" t="s">
        <v>290</v>
      </c>
      <c r="F10" s="11">
        <v>16500</v>
      </c>
      <c r="G10" s="1">
        <v>28000</v>
      </c>
      <c r="H10" s="1">
        <v>88400</v>
      </c>
      <c r="I10" s="1">
        <v>94300</v>
      </c>
      <c r="J10" s="1">
        <v>62900</v>
      </c>
      <c r="K10" s="43">
        <v>42130</v>
      </c>
      <c r="L10" s="1">
        <v>48250</v>
      </c>
      <c r="M10" s="1">
        <v>79500</v>
      </c>
      <c r="N10" s="1">
        <v>46750</v>
      </c>
      <c r="O10" s="1">
        <v>56750</v>
      </c>
    </row>
    <row r="11" spans="1:15" s="30" customFormat="1">
      <c r="A11" s="39">
        <v>9</v>
      </c>
      <c r="B11" s="17" t="s">
        <v>13</v>
      </c>
      <c r="C11" s="17" t="s">
        <v>264</v>
      </c>
      <c r="D11" s="18" t="s">
        <v>65</v>
      </c>
      <c r="E11" s="17" t="s">
        <v>291</v>
      </c>
      <c r="F11" s="19">
        <v>8600</v>
      </c>
      <c r="G11" s="17">
        <v>22050</v>
      </c>
      <c r="H11" s="17">
        <v>66400</v>
      </c>
      <c r="I11" s="17">
        <v>47000</v>
      </c>
      <c r="J11" s="17">
        <v>16000</v>
      </c>
      <c r="K11" s="44">
        <v>34000</v>
      </c>
      <c r="L11" s="17">
        <v>18400</v>
      </c>
      <c r="M11" s="17">
        <v>17000</v>
      </c>
      <c r="N11" s="17">
        <v>25000</v>
      </c>
      <c r="O11" s="17">
        <v>16300</v>
      </c>
    </row>
    <row r="12" spans="1:15" s="30" customFormat="1">
      <c r="A12" s="39">
        <v>10</v>
      </c>
      <c r="B12" s="17" t="s">
        <v>13</v>
      </c>
      <c r="C12" s="17" t="s">
        <v>264</v>
      </c>
      <c r="D12" s="18" t="s">
        <v>65</v>
      </c>
      <c r="E12" s="17" t="s">
        <v>292</v>
      </c>
      <c r="F12" s="19">
        <v>8300</v>
      </c>
      <c r="G12" s="17">
        <v>23400</v>
      </c>
      <c r="H12" s="17">
        <v>32570</v>
      </c>
      <c r="I12" s="17">
        <v>23400</v>
      </c>
      <c r="J12" s="17">
        <v>19000</v>
      </c>
      <c r="K12" s="44">
        <v>11510</v>
      </c>
      <c r="L12" s="17">
        <v>22800</v>
      </c>
      <c r="M12" s="17">
        <v>24300</v>
      </c>
      <c r="N12" s="17">
        <v>35000</v>
      </c>
      <c r="O12" s="17">
        <v>17800</v>
      </c>
    </row>
    <row r="13" spans="1:15" s="30" customFormat="1">
      <c r="A13" s="39">
        <v>11</v>
      </c>
      <c r="B13" s="17" t="s">
        <v>13</v>
      </c>
      <c r="C13" s="17" t="s">
        <v>264</v>
      </c>
      <c r="D13" s="18" t="s">
        <v>418</v>
      </c>
      <c r="E13" s="17" t="s">
        <v>129</v>
      </c>
      <c r="F13" s="19">
        <v>7404</v>
      </c>
      <c r="G13" s="17">
        <v>46500</v>
      </c>
      <c r="H13" s="17">
        <v>62850</v>
      </c>
      <c r="I13" s="17">
        <v>33800</v>
      </c>
      <c r="J13" s="17">
        <v>19000</v>
      </c>
      <c r="K13" s="44">
        <v>13800</v>
      </c>
      <c r="L13" s="17">
        <v>18000</v>
      </c>
      <c r="M13" s="17">
        <v>21000</v>
      </c>
      <c r="N13" s="17">
        <v>14000</v>
      </c>
      <c r="O13" s="17">
        <v>12300</v>
      </c>
    </row>
    <row r="14" spans="1:15" s="30" customFormat="1">
      <c r="A14" s="39">
        <v>12</v>
      </c>
      <c r="B14" s="17" t="s">
        <v>13</v>
      </c>
      <c r="C14" s="17" t="s">
        <v>264</v>
      </c>
      <c r="D14" s="18"/>
      <c r="E14" s="17" t="s">
        <v>129</v>
      </c>
      <c r="F14" s="19">
        <v>5500</v>
      </c>
      <c r="G14" s="17">
        <v>33300</v>
      </c>
      <c r="H14" s="17">
        <v>49500</v>
      </c>
      <c r="I14" s="17">
        <v>22800</v>
      </c>
      <c r="J14" s="17">
        <v>16500</v>
      </c>
      <c r="K14" s="44">
        <v>23000</v>
      </c>
      <c r="L14" s="17">
        <v>19500</v>
      </c>
      <c r="M14" s="17">
        <v>36600</v>
      </c>
      <c r="N14" s="17">
        <v>15000</v>
      </c>
      <c r="O14" s="17">
        <v>21800</v>
      </c>
    </row>
    <row r="15" spans="1:15">
      <c r="A15" s="38">
        <v>13</v>
      </c>
      <c r="B15" s="1" t="s">
        <v>55</v>
      </c>
      <c r="C15" s="1"/>
      <c r="D15" s="5" t="s">
        <v>293</v>
      </c>
      <c r="E15" s="1" t="s">
        <v>419</v>
      </c>
      <c r="F15" s="11">
        <v>10920</v>
      </c>
      <c r="G15" s="1">
        <v>52910</v>
      </c>
      <c r="H15" s="1">
        <v>99400</v>
      </c>
      <c r="I15" s="1">
        <v>93540</v>
      </c>
      <c r="J15" s="1">
        <v>48400</v>
      </c>
      <c r="K15" s="43">
        <v>55300</v>
      </c>
      <c r="L15" s="1">
        <v>74000</v>
      </c>
      <c r="M15" s="1">
        <v>99860</v>
      </c>
      <c r="N15" s="1">
        <v>92500</v>
      </c>
      <c r="O15" s="1">
        <v>83500</v>
      </c>
    </row>
    <row r="16" spans="1:15">
      <c r="A16" s="38">
        <v>14</v>
      </c>
      <c r="B16" s="1" t="s">
        <v>55</v>
      </c>
      <c r="C16" s="1"/>
      <c r="D16" s="5" t="s">
        <v>66</v>
      </c>
      <c r="E16" s="1" t="s">
        <v>294</v>
      </c>
      <c r="F16" s="11">
        <v>12586</v>
      </c>
      <c r="G16" s="1">
        <v>57400</v>
      </c>
      <c r="H16" s="1">
        <v>141000</v>
      </c>
      <c r="I16" s="1">
        <v>112468</v>
      </c>
      <c r="J16" s="1">
        <v>37700</v>
      </c>
      <c r="K16" s="43">
        <v>45220</v>
      </c>
      <c r="L16" s="1">
        <v>89500</v>
      </c>
      <c r="M16" s="1">
        <v>127050</v>
      </c>
      <c r="N16" s="1">
        <v>56300</v>
      </c>
      <c r="O16" s="1">
        <v>86050</v>
      </c>
    </row>
    <row r="17" spans="1:15">
      <c r="A17" s="38">
        <v>15</v>
      </c>
      <c r="B17" s="1" t="s">
        <v>55</v>
      </c>
      <c r="C17" s="1"/>
      <c r="D17" s="5" t="s">
        <v>67</v>
      </c>
      <c r="E17" s="1" t="s">
        <v>295</v>
      </c>
      <c r="F17" s="11">
        <v>15900</v>
      </c>
      <c r="G17" s="1">
        <v>37960</v>
      </c>
      <c r="H17" s="1">
        <v>114900</v>
      </c>
      <c r="I17" s="1">
        <v>63363</v>
      </c>
      <c r="J17" s="1">
        <v>45800</v>
      </c>
      <c r="K17" s="43">
        <v>25050</v>
      </c>
      <c r="L17" s="1">
        <v>52500</v>
      </c>
      <c r="M17" s="1">
        <v>54800</v>
      </c>
      <c r="N17" s="1">
        <v>18050</v>
      </c>
      <c r="O17" s="1">
        <v>31200</v>
      </c>
    </row>
    <row r="18" spans="1:15" s="34" customFormat="1">
      <c r="A18" s="40">
        <v>16</v>
      </c>
      <c r="B18" s="31" t="s">
        <v>99</v>
      </c>
      <c r="C18" s="31" t="s">
        <v>275</v>
      </c>
      <c r="D18" s="32" t="s">
        <v>297</v>
      </c>
      <c r="E18" s="31" t="s">
        <v>296</v>
      </c>
      <c r="F18" s="33">
        <v>5600</v>
      </c>
      <c r="G18" s="31">
        <v>9800</v>
      </c>
      <c r="H18" s="31">
        <v>19800</v>
      </c>
      <c r="I18" s="31">
        <v>18900</v>
      </c>
      <c r="J18" s="31">
        <v>10800</v>
      </c>
      <c r="K18" s="59">
        <v>24000</v>
      </c>
      <c r="L18" s="31">
        <v>13300</v>
      </c>
      <c r="M18" s="31">
        <v>14000</v>
      </c>
      <c r="N18" s="31">
        <v>14200</v>
      </c>
      <c r="O18" s="31">
        <v>18000</v>
      </c>
    </row>
    <row r="19" spans="1:15" s="34" customFormat="1">
      <c r="A19" s="40">
        <v>17</v>
      </c>
      <c r="B19" s="31" t="s">
        <v>99</v>
      </c>
      <c r="C19" s="31" t="s">
        <v>275</v>
      </c>
      <c r="D19" s="35" t="s">
        <v>300</v>
      </c>
      <c r="E19" s="31" t="s">
        <v>298</v>
      </c>
      <c r="F19" s="33">
        <v>9200</v>
      </c>
      <c r="G19" s="31">
        <v>18800</v>
      </c>
      <c r="H19" s="31">
        <v>32800</v>
      </c>
      <c r="I19" s="31">
        <v>15300</v>
      </c>
      <c r="J19" s="31">
        <v>14000</v>
      </c>
      <c r="K19" s="59">
        <v>32500</v>
      </c>
      <c r="L19" s="31">
        <v>13000</v>
      </c>
      <c r="M19" s="31">
        <v>21000</v>
      </c>
      <c r="N19" s="31">
        <v>25000</v>
      </c>
      <c r="O19" s="31">
        <v>25300</v>
      </c>
    </row>
    <row r="20" spans="1:15" s="34" customFormat="1">
      <c r="A20" s="40">
        <v>18</v>
      </c>
      <c r="B20" s="31" t="s">
        <v>99</v>
      </c>
      <c r="C20" s="31" t="s">
        <v>275</v>
      </c>
      <c r="D20" s="35" t="s">
        <v>444</v>
      </c>
      <c r="E20" s="31" t="s">
        <v>299</v>
      </c>
      <c r="F20" s="33">
        <v>6700</v>
      </c>
      <c r="G20" s="31">
        <v>17000</v>
      </c>
      <c r="H20" s="31">
        <v>29300</v>
      </c>
      <c r="I20" s="31">
        <v>27000</v>
      </c>
      <c r="J20" s="31">
        <v>13800</v>
      </c>
      <c r="K20" s="59">
        <v>14000</v>
      </c>
      <c r="L20" s="31">
        <v>19800</v>
      </c>
      <c r="M20" s="31">
        <v>18000</v>
      </c>
      <c r="N20" s="31">
        <v>32000</v>
      </c>
      <c r="O20" s="31">
        <v>9000</v>
      </c>
    </row>
    <row r="21" spans="1:15">
      <c r="A21" s="38">
        <v>19</v>
      </c>
      <c r="B21" s="1" t="s">
        <v>5</v>
      </c>
      <c r="C21" s="1"/>
      <c r="D21" s="6" t="s">
        <v>69</v>
      </c>
      <c r="E21" s="1" t="s">
        <v>301</v>
      </c>
      <c r="F21" s="11">
        <v>5560</v>
      </c>
      <c r="G21" s="1">
        <v>25800</v>
      </c>
      <c r="H21" s="1">
        <v>98400</v>
      </c>
      <c r="I21" s="1">
        <v>58097</v>
      </c>
      <c r="J21" s="1">
        <v>59900</v>
      </c>
      <c r="K21" s="43">
        <v>83320</v>
      </c>
      <c r="L21" s="1">
        <v>82400</v>
      </c>
      <c r="M21" s="1">
        <v>92480</v>
      </c>
      <c r="N21" s="1">
        <v>72300</v>
      </c>
      <c r="O21" s="1">
        <v>93250</v>
      </c>
    </row>
    <row r="22" spans="1:15">
      <c r="A22" s="38">
        <v>20</v>
      </c>
      <c r="B22" s="1" t="s">
        <v>5</v>
      </c>
      <c r="C22" s="1"/>
      <c r="D22" s="5" t="s">
        <v>70</v>
      </c>
      <c r="E22" s="1" t="s">
        <v>302</v>
      </c>
      <c r="F22" s="11">
        <v>4070</v>
      </c>
      <c r="G22" s="1">
        <v>16820</v>
      </c>
      <c r="H22" s="1">
        <v>125400</v>
      </c>
      <c r="I22" s="1">
        <v>77230</v>
      </c>
      <c r="J22" s="1">
        <v>40360</v>
      </c>
      <c r="K22" s="43">
        <v>72815</v>
      </c>
      <c r="L22" s="1">
        <v>64000</v>
      </c>
      <c r="M22" s="1">
        <v>113850</v>
      </c>
      <c r="N22" s="1">
        <v>54500</v>
      </c>
      <c r="O22" s="1">
        <v>88850</v>
      </c>
    </row>
    <row r="23" spans="1:15">
      <c r="A23" s="38">
        <v>21</v>
      </c>
      <c r="B23" s="1" t="s">
        <v>5</v>
      </c>
      <c r="C23" s="1"/>
      <c r="D23" s="5" t="s">
        <v>72</v>
      </c>
      <c r="E23" s="1" t="s">
        <v>303</v>
      </c>
      <c r="F23" s="11">
        <v>9625</v>
      </c>
      <c r="G23" s="1">
        <v>33600</v>
      </c>
      <c r="H23" s="1">
        <v>147000</v>
      </c>
      <c r="I23" s="1">
        <v>82540</v>
      </c>
      <c r="J23" s="1">
        <v>44550</v>
      </c>
      <c r="K23" s="43">
        <v>61650</v>
      </c>
      <c r="L23" s="1">
        <v>52300</v>
      </c>
      <c r="M23" s="1">
        <v>123900</v>
      </c>
      <c r="N23" s="1">
        <v>72770</v>
      </c>
      <c r="O23" s="1">
        <v>86750</v>
      </c>
    </row>
    <row r="24" spans="1:15">
      <c r="A24" s="38">
        <v>22</v>
      </c>
      <c r="B24" s="1" t="s">
        <v>5</v>
      </c>
      <c r="C24" s="1"/>
      <c r="D24" s="4" t="s">
        <v>73</v>
      </c>
      <c r="E24" s="1" t="s">
        <v>90</v>
      </c>
      <c r="F24" s="11">
        <v>7000</v>
      </c>
      <c r="G24" s="1">
        <v>30800</v>
      </c>
      <c r="H24" s="1">
        <v>71100</v>
      </c>
      <c r="I24" s="1">
        <v>46937</v>
      </c>
      <c r="J24" s="1">
        <v>28060</v>
      </c>
      <c r="K24" s="43">
        <v>40000</v>
      </c>
      <c r="L24" s="1">
        <v>43250</v>
      </c>
      <c r="M24" s="1">
        <v>58050</v>
      </c>
      <c r="N24" s="1">
        <v>35200</v>
      </c>
      <c r="O24" s="1">
        <v>56350</v>
      </c>
    </row>
    <row r="25" spans="1:15">
      <c r="A25" s="38">
        <v>23</v>
      </c>
      <c r="B25" s="1" t="s">
        <v>5</v>
      </c>
      <c r="C25" s="1"/>
      <c r="D25" s="4" t="s">
        <v>71</v>
      </c>
      <c r="E25" s="1" t="s">
        <v>129</v>
      </c>
      <c r="F25" s="11">
        <v>3700</v>
      </c>
      <c r="G25" s="1">
        <v>31780</v>
      </c>
      <c r="H25" s="1">
        <v>129300</v>
      </c>
      <c r="I25" s="1">
        <v>85740</v>
      </c>
      <c r="J25" s="1">
        <v>32200</v>
      </c>
      <c r="K25" s="43">
        <v>34000</v>
      </c>
      <c r="L25" s="1">
        <v>33500</v>
      </c>
      <c r="M25" s="1">
        <v>107300</v>
      </c>
      <c r="N25" s="1">
        <v>63800</v>
      </c>
      <c r="O25" s="1">
        <v>78800</v>
      </c>
    </row>
    <row r="26" spans="1:15">
      <c r="A26" s="38">
        <v>24</v>
      </c>
      <c r="B26" s="1" t="s">
        <v>5</v>
      </c>
      <c r="C26" s="1"/>
      <c r="D26" s="4" t="s">
        <v>74</v>
      </c>
      <c r="E26" s="1" t="s">
        <v>304</v>
      </c>
      <c r="F26" s="11">
        <v>11580</v>
      </c>
      <c r="G26" s="1">
        <v>23600</v>
      </c>
      <c r="H26" s="1">
        <v>98600</v>
      </c>
      <c r="I26" s="1">
        <v>77200</v>
      </c>
      <c r="J26" s="1">
        <v>52110</v>
      </c>
      <c r="K26" s="43">
        <v>86450</v>
      </c>
      <c r="L26" s="1">
        <v>69500</v>
      </c>
      <c r="M26" s="1">
        <v>124800</v>
      </c>
      <c r="N26" s="1">
        <v>72400</v>
      </c>
      <c r="O26" s="1">
        <v>89900</v>
      </c>
    </row>
    <row r="27" spans="1:15">
      <c r="A27" s="38">
        <v>25</v>
      </c>
      <c r="B27" s="1" t="s">
        <v>5</v>
      </c>
      <c r="C27" s="1"/>
      <c r="D27" s="4" t="s">
        <v>305</v>
      </c>
      <c r="E27" s="1" t="s">
        <v>304</v>
      </c>
      <c r="F27" s="11">
        <v>6900</v>
      </c>
      <c r="G27" s="1">
        <v>13600</v>
      </c>
      <c r="H27" s="1">
        <v>76900</v>
      </c>
      <c r="I27" s="1">
        <v>88200</v>
      </c>
      <c r="J27" s="1">
        <v>49050</v>
      </c>
      <c r="K27" s="43">
        <v>84880</v>
      </c>
      <c r="L27" s="1">
        <v>75750</v>
      </c>
      <c r="M27" s="1">
        <v>93960</v>
      </c>
      <c r="N27" s="1">
        <v>65250</v>
      </c>
      <c r="O27" s="1">
        <v>74850</v>
      </c>
    </row>
    <row r="28" spans="1:15" s="34" customFormat="1">
      <c r="A28" s="40">
        <v>26</v>
      </c>
      <c r="B28" s="31" t="s">
        <v>99</v>
      </c>
      <c r="C28" s="31" t="s">
        <v>306</v>
      </c>
      <c r="D28" s="32" t="s">
        <v>307</v>
      </c>
      <c r="E28" s="31" t="s">
        <v>308</v>
      </c>
      <c r="F28" s="33">
        <v>3800</v>
      </c>
      <c r="G28" s="31">
        <v>13800</v>
      </c>
      <c r="H28" s="31">
        <v>26300</v>
      </c>
      <c r="I28" s="31">
        <v>18000</v>
      </c>
      <c r="J28" s="31">
        <v>5290</v>
      </c>
      <c r="K28" s="45">
        <v>11000</v>
      </c>
      <c r="L28" s="31">
        <v>9000</v>
      </c>
      <c r="M28" s="31">
        <v>21000</v>
      </c>
      <c r="N28" s="57">
        <v>21500</v>
      </c>
      <c r="O28" s="57">
        <v>17000</v>
      </c>
    </row>
    <row r="29" spans="1:15" s="30" customFormat="1">
      <c r="A29" s="39">
        <v>27</v>
      </c>
      <c r="B29" s="17" t="s">
        <v>13</v>
      </c>
      <c r="C29" s="30" t="s">
        <v>264</v>
      </c>
      <c r="D29" s="60" t="s">
        <v>260</v>
      </c>
      <c r="E29" s="17" t="s">
        <v>445</v>
      </c>
      <c r="F29" s="19">
        <v>3900</v>
      </c>
      <c r="G29" s="17">
        <v>17460</v>
      </c>
      <c r="H29" s="17">
        <v>39000</v>
      </c>
      <c r="I29" s="17">
        <v>15000</v>
      </c>
      <c r="J29" s="17">
        <v>8500</v>
      </c>
      <c r="K29" s="44">
        <v>34550</v>
      </c>
      <c r="L29" s="17">
        <v>18200</v>
      </c>
      <c r="M29" s="17">
        <v>18000</v>
      </c>
      <c r="N29" s="17">
        <v>13000</v>
      </c>
      <c r="O29" s="17">
        <v>8400</v>
      </c>
    </row>
    <row r="30" spans="1:15">
      <c r="A30" s="38">
        <v>28</v>
      </c>
      <c r="B30" s="1" t="s">
        <v>14</v>
      </c>
      <c r="C30" s="1"/>
      <c r="D30" s="4" t="s">
        <v>309</v>
      </c>
      <c r="E30" s="1" t="s">
        <v>290</v>
      </c>
      <c r="F30" s="11">
        <v>3900</v>
      </c>
      <c r="G30" s="1">
        <v>15200</v>
      </c>
      <c r="H30" s="1">
        <v>95400</v>
      </c>
      <c r="I30" s="1">
        <v>94620</v>
      </c>
      <c r="J30" s="1">
        <v>59800</v>
      </c>
      <c r="K30" s="43">
        <v>49650</v>
      </c>
      <c r="L30" s="1">
        <v>49000</v>
      </c>
      <c r="M30" s="1">
        <v>78300</v>
      </c>
      <c r="N30" s="1">
        <v>57500</v>
      </c>
      <c r="O30" s="1">
        <v>67900</v>
      </c>
    </row>
    <row r="31" spans="1:15">
      <c r="A31" s="38">
        <v>29</v>
      </c>
      <c r="B31" s="1" t="s">
        <v>14</v>
      </c>
      <c r="C31" s="1"/>
      <c r="D31" s="4" t="s">
        <v>310</v>
      </c>
      <c r="E31" s="1" t="s">
        <v>86</v>
      </c>
      <c r="F31" s="11">
        <v>14900</v>
      </c>
      <c r="G31" s="1">
        <v>64520</v>
      </c>
      <c r="H31" s="1">
        <v>143400</v>
      </c>
      <c r="I31" s="1">
        <v>56025</v>
      </c>
      <c r="J31" s="1">
        <v>40250</v>
      </c>
      <c r="K31" s="43">
        <v>24994</v>
      </c>
      <c r="L31" s="1">
        <v>30000</v>
      </c>
      <c r="M31" s="1">
        <v>101500</v>
      </c>
      <c r="N31" s="1">
        <v>35300</v>
      </c>
      <c r="O31" s="1">
        <v>43500</v>
      </c>
    </row>
    <row r="32" spans="1:15">
      <c r="A32" s="39">
        <v>30</v>
      </c>
      <c r="B32" s="17" t="s">
        <v>10</v>
      </c>
      <c r="C32" s="17" t="s">
        <v>264</v>
      </c>
      <c r="D32" s="60" t="s">
        <v>446</v>
      </c>
      <c r="E32" s="17" t="s">
        <v>75</v>
      </c>
      <c r="F32" s="19">
        <v>2800</v>
      </c>
      <c r="G32" s="17">
        <v>9750</v>
      </c>
      <c r="H32" s="17">
        <v>81000</v>
      </c>
      <c r="I32" s="17">
        <v>35200</v>
      </c>
      <c r="J32" s="17">
        <v>10000</v>
      </c>
      <c r="K32" s="44">
        <v>23800</v>
      </c>
      <c r="L32" s="17">
        <v>44000</v>
      </c>
      <c r="M32" s="17">
        <v>11500</v>
      </c>
      <c r="N32" s="17">
        <v>25000</v>
      </c>
      <c r="O32" s="17">
        <v>18655</v>
      </c>
    </row>
    <row r="33" spans="1:15">
      <c r="A33" s="39">
        <v>31</v>
      </c>
      <c r="B33" s="17" t="s">
        <v>311</v>
      </c>
      <c r="C33" s="17" t="s">
        <v>270</v>
      </c>
      <c r="D33" s="18" t="s">
        <v>312</v>
      </c>
      <c r="E33" s="17" t="s">
        <v>313</v>
      </c>
      <c r="F33" s="19">
        <v>4200</v>
      </c>
      <c r="G33" s="17">
        <v>11680</v>
      </c>
      <c r="H33" s="17">
        <v>36000</v>
      </c>
      <c r="I33" s="17">
        <v>14500</v>
      </c>
      <c r="J33" s="17">
        <v>17300</v>
      </c>
      <c r="K33" s="44">
        <v>14000</v>
      </c>
      <c r="L33" s="17">
        <v>13000</v>
      </c>
      <c r="M33" s="17">
        <v>15000</v>
      </c>
      <c r="N33" s="17">
        <v>14000</v>
      </c>
      <c r="O33" s="17">
        <v>17600</v>
      </c>
    </row>
    <row r="34" spans="1:15">
      <c r="A34" s="39">
        <v>32</v>
      </c>
      <c r="B34" s="17" t="s">
        <v>13</v>
      </c>
      <c r="C34" s="17" t="s">
        <v>264</v>
      </c>
      <c r="D34" s="22"/>
      <c r="E34" s="17" t="s">
        <v>76</v>
      </c>
      <c r="F34" s="19">
        <v>2300</v>
      </c>
      <c r="G34" s="17">
        <v>4150</v>
      </c>
      <c r="H34" s="17">
        <v>15800</v>
      </c>
      <c r="I34" s="17">
        <v>15000</v>
      </c>
      <c r="J34" s="17">
        <v>16500</v>
      </c>
      <c r="K34" s="44">
        <v>12000</v>
      </c>
      <c r="L34" s="17">
        <v>12000</v>
      </c>
      <c r="M34" s="17">
        <v>15000</v>
      </c>
      <c r="N34" s="17">
        <v>11500</v>
      </c>
      <c r="O34" s="17">
        <v>22000</v>
      </c>
    </row>
    <row r="35" spans="1:15">
      <c r="A35" s="38">
        <v>33</v>
      </c>
      <c r="B35" s="1" t="s">
        <v>447</v>
      </c>
      <c r="C35" s="1"/>
      <c r="D35" s="5" t="s">
        <v>314</v>
      </c>
      <c r="E35" s="1" t="s">
        <v>315</v>
      </c>
      <c r="F35" s="11">
        <v>5600</v>
      </c>
      <c r="G35" s="1">
        <v>20600</v>
      </c>
      <c r="H35" s="1">
        <v>74300</v>
      </c>
      <c r="I35" s="1">
        <v>40588</v>
      </c>
      <c r="J35" s="1">
        <v>41146</v>
      </c>
      <c r="K35" s="43">
        <v>50710</v>
      </c>
      <c r="L35" s="1">
        <v>47700</v>
      </c>
      <c r="M35" s="1">
        <v>81750</v>
      </c>
      <c r="N35" s="1">
        <v>77600</v>
      </c>
      <c r="O35" s="1">
        <v>72750</v>
      </c>
    </row>
    <row r="36" spans="1:15">
      <c r="A36" s="38">
        <v>34</v>
      </c>
      <c r="B36" s="1" t="s">
        <v>261</v>
      </c>
      <c r="C36" s="1"/>
      <c r="D36" s="4"/>
      <c r="E36" s="1" t="s">
        <v>316</v>
      </c>
      <c r="F36" s="11">
        <v>7100</v>
      </c>
      <c r="G36" s="1">
        <v>15920</v>
      </c>
      <c r="H36" s="1">
        <v>46800</v>
      </c>
      <c r="I36" s="1">
        <v>35358</v>
      </c>
      <c r="J36" s="1">
        <v>35300</v>
      </c>
      <c r="K36" s="43">
        <v>32735</v>
      </c>
      <c r="L36" s="1">
        <v>33750</v>
      </c>
      <c r="M36" s="1">
        <v>70310</v>
      </c>
      <c r="N36" s="1">
        <v>34500</v>
      </c>
      <c r="O36" s="1">
        <v>52285</v>
      </c>
    </row>
    <row r="37" spans="1:15">
      <c r="A37" s="38">
        <v>35</v>
      </c>
      <c r="B37" s="1" t="s">
        <v>447</v>
      </c>
      <c r="C37" s="1"/>
      <c r="D37" s="4"/>
      <c r="E37" s="1" t="s">
        <v>112</v>
      </c>
      <c r="F37" s="11">
        <v>6440</v>
      </c>
      <c r="G37" s="1">
        <v>15200</v>
      </c>
      <c r="H37" s="1">
        <v>43270</v>
      </c>
      <c r="I37" s="1">
        <v>25149</v>
      </c>
      <c r="J37" s="1">
        <v>37500</v>
      </c>
      <c r="K37" s="43">
        <v>46280</v>
      </c>
      <c r="L37" s="1">
        <v>48500</v>
      </c>
      <c r="M37" s="1">
        <v>70900</v>
      </c>
      <c r="N37" s="1">
        <v>72775</v>
      </c>
      <c r="O37" s="1">
        <v>65500</v>
      </c>
    </row>
    <row r="38" spans="1:15">
      <c r="A38" s="38">
        <v>36</v>
      </c>
      <c r="B38" s="1" t="s">
        <v>447</v>
      </c>
      <c r="C38" s="1"/>
      <c r="D38" s="4"/>
      <c r="E38" s="1" t="s">
        <v>317</v>
      </c>
      <c r="F38" s="11">
        <v>15200</v>
      </c>
      <c r="G38" s="1">
        <v>29600</v>
      </c>
      <c r="H38" s="1">
        <v>64300</v>
      </c>
      <c r="I38" s="1">
        <v>40637</v>
      </c>
      <c r="J38" s="1">
        <v>32000</v>
      </c>
      <c r="K38" s="43">
        <v>23090</v>
      </c>
      <c r="L38" s="1">
        <v>42500</v>
      </c>
      <c r="M38" s="1">
        <v>34800</v>
      </c>
      <c r="N38" s="1">
        <v>24150</v>
      </c>
      <c r="O38" s="1">
        <v>21500</v>
      </c>
    </row>
    <row r="39" spans="1:15">
      <c r="A39" s="38">
        <v>37</v>
      </c>
      <c r="B39" s="1" t="s">
        <v>447</v>
      </c>
      <c r="C39" s="1"/>
      <c r="D39" s="4"/>
      <c r="E39" s="1" t="s">
        <v>78</v>
      </c>
      <c r="F39" s="11">
        <v>2700</v>
      </c>
      <c r="G39" s="1">
        <v>7700</v>
      </c>
      <c r="H39" s="1">
        <v>123800</v>
      </c>
      <c r="I39" s="1">
        <v>19920</v>
      </c>
      <c r="J39" s="1">
        <v>41930</v>
      </c>
      <c r="K39" s="43">
        <v>38500</v>
      </c>
      <c r="L39" s="1">
        <v>37500</v>
      </c>
      <c r="M39" s="1">
        <v>111770</v>
      </c>
      <c r="N39" s="1">
        <v>32200</v>
      </c>
      <c r="O39" s="1">
        <v>67700</v>
      </c>
    </row>
    <row r="40" spans="1:15">
      <c r="A40" s="38">
        <v>38</v>
      </c>
      <c r="B40" s="1" t="s">
        <v>447</v>
      </c>
      <c r="C40" s="1"/>
      <c r="D40" s="6"/>
      <c r="E40" s="1" t="s">
        <v>112</v>
      </c>
      <c r="F40" s="11">
        <v>13200</v>
      </c>
      <c r="G40" s="1">
        <v>28900</v>
      </c>
      <c r="H40" s="1">
        <v>87500</v>
      </c>
      <c r="I40" s="1">
        <v>45567</v>
      </c>
      <c r="J40" s="1">
        <v>48750</v>
      </c>
      <c r="K40" s="43">
        <v>44570</v>
      </c>
      <c r="L40" s="1">
        <v>49500</v>
      </c>
      <c r="M40" s="1">
        <v>84100</v>
      </c>
      <c r="N40" s="1">
        <v>62940</v>
      </c>
      <c r="O40" s="1">
        <v>64550</v>
      </c>
    </row>
    <row r="41" spans="1:15">
      <c r="A41" s="38">
        <v>39</v>
      </c>
      <c r="B41" s="1" t="s">
        <v>262</v>
      </c>
      <c r="C41" s="1"/>
      <c r="D41" s="6" t="s">
        <v>318</v>
      </c>
      <c r="E41" s="1" t="s">
        <v>304</v>
      </c>
      <c r="F41" s="11">
        <v>7700</v>
      </c>
      <c r="G41" s="1">
        <v>20600</v>
      </c>
      <c r="H41" s="1">
        <v>97600</v>
      </c>
      <c r="I41" s="1">
        <v>34238</v>
      </c>
      <c r="J41" s="1">
        <v>62940</v>
      </c>
      <c r="K41" s="43">
        <v>59000</v>
      </c>
      <c r="L41" s="1">
        <v>47500</v>
      </c>
      <c r="M41" s="1">
        <v>124950</v>
      </c>
      <c r="N41" s="1">
        <v>66800</v>
      </c>
      <c r="O41" s="1">
        <v>59565</v>
      </c>
    </row>
    <row r="42" spans="1:15">
      <c r="A42" s="38">
        <v>40</v>
      </c>
      <c r="B42" s="1" t="s">
        <v>5</v>
      </c>
      <c r="C42" s="1"/>
      <c r="D42" s="6" t="s">
        <v>320</v>
      </c>
      <c r="E42" s="1" t="s">
        <v>319</v>
      </c>
      <c r="F42" s="11">
        <v>3400</v>
      </c>
      <c r="G42" s="1">
        <v>35000</v>
      </c>
      <c r="H42" s="1">
        <v>73800</v>
      </c>
      <c r="I42" s="1">
        <v>50049</v>
      </c>
      <c r="J42" s="1">
        <v>62600</v>
      </c>
      <c r="K42" s="43">
        <v>41420</v>
      </c>
      <c r="L42" s="1">
        <v>27500</v>
      </c>
      <c r="M42" s="1">
        <v>82900</v>
      </c>
      <c r="N42" s="1">
        <v>43500</v>
      </c>
      <c r="O42" s="1">
        <v>67700</v>
      </c>
    </row>
    <row r="43" spans="1:15" s="34" customFormat="1">
      <c r="A43" s="40">
        <v>41</v>
      </c>
      <c r="B43" s="31" t="s">
        <v>232</v>
      </c>
      <c r="C43" s="31" t="s">
        <v>263</v>
      </c>
      <c r="D43" s="35" t="s">
        <v>321</v>
      </c>
      <c r="E43" s="31" t="s">
        <v>323</v>
      </c>
      <c r="F43" s="33">
        <v>5200</v>
      </c>
      <c r="G43" s="31">
        <v>16000</v>
      </c>
      <c r="H43" s="31">
        <v>17250</v>
      </c>
      <c r="I43" s="31">
        <v>20500</v>
      </c>
      <c r="J43" s="31">
        <v>8000</v>
      </c>
      <c r="K43" s="45">
        <v>23000</v>
      </c>
      <c r="L43" s="31">
        <v>8500</v>
      </c>
      <c r="M43" s="31">
        <v>52000</v>
      </c>
      <c r="N43" s="57">
        <v>15000</v>
      </c>
      <c r="O43" s="57">
        <v>16000</v>
      </c>
    </row>
    <row r="44" spans="1:15" s="34" customFormat="1">
      <c r="A44" s="40">
        <v>42</v>
      </c>
      <c r="B44" s="31" t="s">
        <v>232</v>
      </c>
      <c r="C44" s="31" t="s">
        <v>263</v>
      </c>
      <c r="D44" s="35" t="s">
        <v>322</v>
      </c>
      <c r="E44" s="31" t="s">
        <v>79</v>
      </c>
      <c r="F44" s="33">
        <v>0</v>
      </c>
      <c r="G44" s="31">
        <v>14000</v>
      </c>
      <c r="H44" s="31">
        <v>16000</v>
      </c>
      <c r="I44" s="31">
        <v>17520</v>
      </c>
      <c r="J44" s="31">
        <v>7500</v>
      </c>
      <c r="K44" s="45">
        <v>35000</v>
      </c>
      <c r="L44" s="31">
        <v>25000</v>
      </c>
      <c r="M44" s="31">
        <v>5000</v>
      </c>
      <c r="N44" s="57">
        <v>16000</v>
      </c>
      <c r="O44" s="57">
        <v>25000</v>
      </c>
    </row>
    <row r="45" spans="1:15">
      <c r="A45" s="38">
        <v>43</v>
      </c>
      <c r="B45" s="1" t="s">
        <v>80</v>
      </c>
      <c r="C45" s="1"/>
      <c r="D45" s="6" t="s">
        <v>324</v>
      </c>
      <c r="E45" s="1" t="s">
        <v>81</v>
      </c>
      <c r="F45" s="11">
        <v>9800</v>
      </c>
      <c r="G45" s="1">
        <v>19300</v>
      </c>
      <c r="H45" s="1">
        <v>42750</v>
      </c>
      <c r="I45" s="1">
        <v>41160</v>
      </c>
      <c r="J45" s="1">
        <v>39100</v>
      </c>
      <c r="K45" s="43">
        <v>28000</v>
      </c>
      <c r="L45" s="1">
        <v>32500</v>
      </c>
      <c r="M45" s="1">
        <v>34070</v>
      </c>
      <c r="N45" s="1">
        <v>25300</v>
      </c>
      <c r="O45" s="1">
        <v>36700</v>
      </c>
    </row>
    <row r="46" spans="1:15">
      <c r="A46" s="38">
        <v>44</v>
      </c>
      <c r="B46" s="1" t="s">
        <v>7</v>
      </c>
      <c r="C46" s="1"/>
      <c r="D46" s="6"/>
      <c r="E46" s="1" t="s">
        <v>325</v>
      </c>
      <c r="F46" s="11">
        <v>0</v>
      </c>
      <c r="G46" s="1">
        <v>3800</v>
      </c>
      <c r="H46" s="1">
        <v>32300</v>
      </c>
      <c r="I46" s="1">
        <v>12950</v>
      </c>
      <c r="J46" s="1">
        <v>18340</v>
      </c>
      <c r="K46" s="43">
        <v>22500</v>
      </c>
      <c r="L46" s="1">
        <v>14500</v>
      </c>
      <c r="M46" s="1">
        <v>20150</v>
      </c>
      <c r="N46" s="1">
        <v>12600</v>
      </c>
      <c r="O46" s="1">
        <v>36450</v>
      </c>
    </row>
    <row r="47" spans="1:15">
      <c r="A47" s="38">
        <v>45</v>
      </c>
      <c r="B47" s="1" t="s">
        <v>7</v>
      </c>
      <c r="C47" s="1"/>
      <c r="D47" s="5"/>
      <c r="E47" s="1" t="s">
        <v>77</v>
      </c>
      <c r="F47" s="11">
        <v>2300</v>
      </c>
      <c r="G47" s="1">
        <v>8900</v>
      </c>
      <c r="H47" s="1">
        <v>45300</v>
      </c>
      <c r="I47" s="1">
        <v>74700</v>
      </c>
      <c r="J47" s="1">
        <v>49550</v>
      </c>
      <c r="K47" s="43">
        <v>28900</v>
      </c>
      <c r="L47" s="1">
        <v>52400</v>
      </c>
      <c r="M47" s="1">
        <v>49300</v>
      </c>
      <c r="N47" s="1">
        <v>52540</v>
      </c>
      <c r="O47" s="1">
        <v>53850</v>
      </c>
    </row>
    <row r="48" spans="1:15">
      <c r="A48" s="38">
        <v>46</v>
      </c>
      <c r="B48" s="1" t="s">
        <v>7</v>
      </c>
      <c r="C48" s="1"/>
      <c r="D48" s="5"/>
      <c r="E48" s="1" t="s">
        <v>77</v>
      </c>
      <c r="F48" s="11">
        <v>5400</v>
      </c>
      <c r="G48" s="1">
        <v>10880</v>
      </c>
      <c r="H48" s="1">
        <v>56300</v>
      </c>
      <c r="I48" s="1">
        <v>38350</v>
      </c>
      <c r="J48" s="1">
        <v>27940</v>
      </c>
      <c r="K48" s="43">
        <v>26200</v>
      </c>
      <c r="L48" s="1">
        <v>47500</v>
      </c>
      <c r="M48" s="1">
        <v>37400</v>
      </c>
      <c r="N48" s="1">
        <v>46250</v>
      </c>
      <c r="O48" s="1">
        <v>37350</v>
      </c>
    </row>
    <row r="49" spans="1:15">
      <c r="A49" s="38">
        <v>47</v>
      </c>
      <c r="B49" s="1" t="s">
        <v>7</v>
      </c>
      <c r="C49" s="1"/>
      <c r="D49" s="5" t="s">
        <v>326</v>
      </c>
      <c r="E49" s="1" t="s">
        <v>83</v>
      </c>
      <c r="F49" s="11">
        <v>7400</v>
      </c>
      <c r="G49" s="1">
        <v>10340</v>
      </c>
      <c r="H49" s="1">
        <v>43800</v>
      </c>
      <c r="I49" s="1">
        <v>46570</v>
      </c>
      <c r="J49" s="1">
        <v>29210</v>
      </c>
      <c r="K49" s="43">
        <v>15670</v>
      </c>
      <c r="L49" s="1">
        <v>28750</v>
      </c>
      <c r="M49" s="1">
        <v>26100</v>
      </c>
      <c r="N49" s="1">
        <v>18800</v>
      </c>
      <c r="O49" s="1">
        <v>22200</v>
      </c>
    </row>
    <row r="50" spans="1:15">
      <c r="A50" s="38">
        <v>48</v>
      </c>
      <c r="B50" s="1" t="s">
        <v>7</v>
      </c>
      <c r="C50" s="1"/>
      <c r="D50" s="5" t="s">
        <v>82</v>
      </c>
      <c r="E50" s="1" t="s">
        <v>327</v>
      </c>
      <c r="F50" s="11">
        <v>3400</v>
      </c>
      <c r="G50" s="1">
        <v>11060</v>
      </c>
      <c r="H50" s="1">
        <v>52300</v>
      </c>
      <c r="I50" s="1">
        <v>20420</v>
      </c>
      <c r="J50" s="1">
        <v>36800</v>
      </c>
      <c r="K50" s="43">
        <v>25550</v>
      </c>
      <c r="L50" s="1">
        <v>21750</v>
      </c>
      <c r="M50" s="1">
        <v>25230</v>
      </c>
      <c r="N50" s="1">
        <v>22100</v>
      </c>
      <c r="O50" s="1">
        <v>22900</v>
      </c>
    </row>
    <row r="51" spans="1:15">
      <c r="A51" s="38">
        <v>49</v>
      </c>
      <c r="B51" s="1" t="s">
        <v>7</v>
      </c>
      <c r="C51" s="1"/>
      <c r="D51" s="5" t="s">
        <v>49</v>
      </c>
      <c r="E51" s="1" t="s">
        <v>328</v>
      </c>
      <c r="F51" s="11">
        <v>3700</v>
      </c>
      <c r="G51" s="1">
        <v>19700</v>
      </c>
      <c r="H51" s="1">
        <v>87600</v>
      </c>
      <c r="I51" s="1">
        <v>32910</v>
      </c>
      <c r="J51" s="1">
        <v>36100</v>
      </c>
      <c r="K51" s="43">
        <v>26000</v>
      </c>
      <c r="L51" s="1">
        <v>27250</v>
      </c>
      <c r="M51" s="1">
        <v>31170</v>
      </c>
      <c r="N51" s="1">
        <v>35190</v>
      </c>
      <c r="O51" s="1">
        <v>33755</v>
      </c>
    </row>
    <row r="52" spans="1:15">
      <c r="A52" s="38">
        <v>50</v>
      </c>
      <c r="B52" s="1" t="s">
        <v>329</v>
      </c>
      <c r="C52" s="1"/>
      <c r="D52" s="10"/>
      <c r="E52" s="1" t="s">
        <v>332</v>
      </c>
      <c r="F52" s="11">
        <v>0</v>
      </c>
      <c r="G52" s="1">
        <v>0</v>
      </c>
      <c r="H52" s="1">
        <v>123200</v>
      </c>
      <c r="I52" s="1">
        <v>19960</v>
      </c>
      <c r="J52" s="1">
        <v>42460</v>
      </c>
      <c r="K52" s="43">
        <v>48280</v>
      </c>
      <c r="L52" s="1">
        <v>55000</v>
      </c>
      <c r="M52" s="1">
        <v>80750</v>
      </c>
      <c r="N52" s="1">
        <v>53350</v>
      </c>
      <c r="O52" s="1">
        <v>78400</v>
      </c>
    </row>
    <row r="53" spans="1:15">
      <c r="A53" s="39">
        <v>51</v>
      </c>
      <c r="B53" s="17" t="s">
        <v>330</v>
      </c>
      <c r="C53" s="17" t="s">
        <v>331</v>
      </c>
      <c r="D53" s="20"/>
      <c r="E53" s="17" t="s">
        <v>448</v>
      </c>
      <c r="F53" s="19">
        <v>0</v>
      </c>
      <c r="G53" s="17">
        <v>0</v>
      </c>
      <c r="H53" s="17">
        <v>3000</v>
      </c>
      <c r="I53" s="17">
        <v>6500</v>
      </c>
      <c r="J53" s="17">
        <v>17000</v>
      </c>
      <c r="K53" s="44">
        <v>9500</v>
      </c>
      <c r="L53" s="17">
        <v>9000</v>
      </c>
      <c r="M53" s="17">
        <v>18000</v>
      </c>
      <c r="N53" s="17">
        <v>18220</v>
      </c>
      <c r="O53" s="17">
        <v>15200</v>
      </c>
    </row>
    <row r="54" spans="1:15">
      <c r="A54" s="39">
        <v>52</v>
      </c>
      <c r="B54" s="17" t="s">
        <v>13</v>
      </c>
      <c r="C54" s="17" t="s">
        <v>264</v>
      </c>
      <c r="D54" s="20"/>
      <c r="E54" s="17" t="s">
        <v>129</v>
      </c>
      <c r="F54" s="19">
        <v>0</v>
      </c>
      <c r="G54" s="17">
        <v>0</v>
      </c>
      <c r="H54" s="17">
        <v>12000</v>
      </c>
      <c r="I54" s="17">
        <v>12000</v>
      </c>
      <c r="J54" s="17">
        <v>8500</v>
      </c>
      <c r="K54" s="44">
        <v>7500</v>
      </c>
      <c r="L54" s="17">
        <v>12000</v>
      </c>
      <c r="M54" s="17">
        <v>52000</v>
      </c>
      <c r="N54" s="17">
        <v>12800</v>
      </c>
      <c r="O54" s="17">
        <v>12555</v>
      </c>
    </row>
    <row r="55" spans="1:15">
      <c r="A55" s="39">
        <v>53</v>
      </c>
      <c r="B55" s="17" t="s">
        <v>13</v>
      </c>
      <c r="C55" s="17" t="s">
        <v>264</v>
      </c>
      <c r="D55" s="60" t="s">
        <v>449</v>
      </c>
      <c r="E55" s="17" t="s">
        <v>84</v>
      </c>
      <c r="F55" s="19">
        <v>23800</v>
      </c>
      <c r="G55" s="17">
        <v>28800</v>
      </c>
      <c r="H55" s="17">
        <v>26000</v>
      </c>
      <c r="I55" s="17">
        <v>40000</v>
      </c>
      <c r="J55" s="17">
        <v>18000</v>
      </c>
      <c r="K55" s="44">
        <v>31000</v>
      </c>
      <c r="L55" s="17">
        <v>28000</v>
      </c>
      <c r="M55" s="17">
        <v>9000</v>
      </c>
      <c r="N55" s="17">
        <v>39000</v>
      </c>
      <c r="O55" s="17">
        <v>29500</v>
      </c>
    </row>
    <row r="56" spans="1:15">
      <c r="A56" s="39">
        <v>54</v>
      </c>
      <c r="B56" s="17" t="s">
        <v>13</v>
      </c>
      <c r="C56" s="17" t="s">
        <v>264</v>
      </c>
      <c r="D56" s="21"/>
      <c r="E56" s="17" t="s">
        <v>129</v>
      </c>
      <c r="F56" s="19">
        <v>4300</v>
      </c>
      <c r="G56" s="17">
        <v>13500</v>
      </c>
      <c r="H56" s="17">
        <v>18400</v>
      </c>
      <c r="I56" s="17">
        <v>9200</v>
      </c>
      <c r="J56" s="17">
        <v>6500</v>
      </c>
      <c r="K56" s="44">
        <v>7000</v>
      </c>
      <c r="L56" s="17">
        <v>9800</v>
      </c>
      <c r="M56" s="17">
        <v>54000</v>
      </c>
      <c r="N56" s="17">
        <v>16000</v>
      </c>
      <c r="O56" s="17">
        <v>10300</v>
      </c>
    </row>
    <row r="57" spans="1:15" s="34" customFormat="1">
      <c r="A57" s="40">
        <v>55</v>
      </c>
      <c r="B57" s="31" t="s">
        <v>232</v>
      </c>
      <c r="C57" s="31" t="s">
        <v>265</v>
      </c>
      <c r="D57" s="35" t="s">
        <v>333</v>
      </c>
      <c r="E57" s="31" t="s">
        <v>85</v>
      </c>
      <c r="F57" s="33">
        <v>4800</v>
      </c>
      <c r="G57" s="31">
        <v>14000</v>
      </c>
      <c r="H57" s="31">
        <v>16750</v>
      </c>
      <c r="I57" s="31">
        <v>12400</v>
      </c>
      <c r="J57" s="31">
        <v>9630</v>
      </c>
      <c r="K57" s="45">
        <v>26000</v>
      </c>
      <c r="L57" s="31">
        <v>25000</v>
      </c>
      <c r="M57" s="31">
        <v>10000</v>
      </c>
      <c r="N57" s="57">
        <v>10000</v>
      </c>
      <c r="O57" s="57">
        <v>30500</v>
      </c>
    </row>
    <row r="58" spans="1:15" s="34" customFormat="1">
      <c r="A58" s="40">
        <v>56</v>
      </c>
      <c r="B58" s="31" t="s">
        <v>232</v>
      </c>
      <c r="C58" s="31" t="s">
        <v>265</v>
      </c>
      <c r="D58" s="35" t="s">
        <v>421</v>
      </c>
      <c r="E58" s="31" t="s">
        <v>334</v>
      </c>
      <c r="F58" s="33">
        <v>2200</v>
      </c>
      <c r="G58" s="31">
        <v>8500</v>
      </c>
      <c r="H58" s="31">
        <v>9750</v>
      </c>
      <c r="I58" s="31">
        <v>17230</v>
      </c>
      <c r="J58" s="31">
        <v>17500</v>
      </c>
      <c r="K58" s="45">
        <v>9000</v>
      </c>
      <c r="L58" s="31">
        <v>8000</v>
      </c>
      <c r="M58" s="31">
        <v>16110</v>
      </c>
      <c r="N58" s="57">
        <v>38000</v>
      </c>
      <c r="O58" s="57">
        <v>20500</v>
      </c>
    </row>
    <row r="59" spans="1:15" s="34" customFormat="1">
      <c r="A59" s="40">
        <v>57</v>
      </c>
      <c r="B59" s="31" t="s">
        <v>232</v>
      </c>
      <c r="C59" s="31" t="s">
        <v>265</v>
      </c>
      <c r="D59" s="35" t="s">
        <v>335</v>
      </c>
      <c r="E59" s="31" t="s">
        <v>336</v>
      </c>
      <c r="F59" s="33">
        <v>1900</v>
      </c>
      <c r="G59" s="31">
        <v>8000</v>
      </c>
      <c r="H59" s="31">
        <v>9300</v>
      </c>
      <c r="I59" s="31">
        <v>9750</v>
      </c>
      <c r="J59" s="31">
        <v>12000</v>
      </c>
      <c r="K59" s="45">
        <v>11500</v>
      </c>
      <c r="L59" s="31">
        <v>7500</v>
      </c>
      <c r="M59" s="31">
        <v>6300</v>
      </c>
      <c r="N59" s="57">
        <v>18000</v>
      </c>
      <c r="O59" s="57">
        <v>17300</v>
      </c>
    </row>
    <row r="60" spans="1:15">
      <c r="A60" s="38">
        <v>58</v>
      </c>
      <c r="B60" s="12" t="s">
        <v>253</v>
      </c>
      <c r="C60" s="12"/>
      <c r="D60" s="13"/>
      <c r="E60" s="12" t="s">
        <v>223</v>
      </c>
      <c r="F60" s="14">
        <v>0</v>
      </c>
      <c r="G60" s="1">
        <v>0</v>
      </c>
      <c r="H60" s="1">
        <v>63400</v>
      </c>
      <c r="I60" s="1">
        <v>28000</v>
      </c>
      <c r="J60" s="1">
        <v>92000</v>
      </c>
      <c r="K60" s="43">
        <v>63350</v>
      </c>
      <c r="L60" s="1">
        <v>42500</v>
      </c>
      <c r="M60" s="1">
        <v>73500</v>
      </c>
      <c r="N60" s="1">
        <v>31150</v>
      </c>
      <c r="O60" s="1">
        <v>72750</v>
      </c>
    </row>
    <row r="61" spans="1:15">
      <c r="A61" s="38">
        <v>59</v>
      </c>
      <c r="B61" s="1" t="s">
        <v>9</v>
      </c>
      <c r="C61" s="1"/>
      <c r="D61" s="4" t="s">
        <v>423</v>
      </c>
      <c r="E61" s="1" t="s">
        <v>338</v>
      </c>
      <c r="F61" s="11">
        <v>16500</v>
      </c>
      <c r="G61" s="1">
        <v>38780</v>
      </c>
      <c r="H61" s="1">
        <v>74300</v>
      </c>
      <c r="I61" s="1">
        <v>20670</v>
      </c>
      <c r="J61" s="1">
        <v>36000</v>
      </c>
      <c r="K61" s="43">
        <v>18470</v>
      </c>
      <c r="L61" s="1">
        <v>30000</v>
      </c>
      <c r="M61" s="1">
        <v>52925</v>
      </c>
      <c r="N61" s="1">
        <v>25300</v>
      </c>
      <c r="O61" s="1">
        <v>24400</v>
      </c>
    </row>
    <row r="62" spans="1:15">
      <c r="A62" s="38">
        <v>60</v>
      </c>
      <c r="B62" s="1" t="s">
        <v>9</v>
      </c>
      <c r="C62" s="1"/>
      <c r="D62" s="4" t="s">
        <v>337</v>
      </c>
      <c r="E62" s="1" t="s">
        <v>209</v>
      </c>
      <c r="F62" s="11">
        <v>11400</v>
      </c>
      <c r="G62" s="1">
        <v>24200</v>
      </c>
      <c r="H62" s="1">
        <v>66680</v>
      </c>
      <c r="I62" s="1">
        <v>33490</v>
      </c>
      <c r="J62" s="1">
        <v>35500</v>
      </c>
      <c r="K62" s="43">
        <v>11350</v>
      </c>
      <c r="L62" s="1">
        <v>24375</v>
      </c>
      <c r="M62" s="1">
        <v>68440</v>
      </c>
      <c r="N62" s="1">
        <v>32800</v>
      </c>
      <c r="O62" s="1">
        <v>32425</v>
      </c>
    </row>
    <row r="63" spans="1:15">
      <c r="A63" s="38">
        <v>61</v>
      </c>
      <c r="B63" s="1" t="s">
        <v>9</v>
      </c>
      <c r="C63" s="1"/>
      <c r="D63" s="4" t="s">
        <v>87</v>
      </c>
      <c r="E63" s="1" t="s">
        <v>88</v>
      </c>
      <c r="F63" s="11">
        <v>7800</v>
      </c>
      <c r="G63" s="1">
        <v>30500</v>
      </c>
      <c r="H63" s="1">
        <v>75320</v>
      </c>
      <c r="I63" s="1">
        <v>36110</v>
      </c>
      <c r="J63" s="1">
        <v>28285</v>
      </c>
      <c r="K63" s="43">
        <v>26070</v>
      </c>
      <c r="L63" s="1">
        <v>53750</v>
      </c>
      <c r="M63" s="1">
        <v>62050</v>
      </c>
      <c r="N63" s="1">
        <v>28750</v>
      </c>
      <c r="O63" s="1">
        <v>53950</v>
      </c>
    </row>
    <row r="64" spans="1:15">
      <c r="A64" s="38">
        <v>62</v>
      </c>
      <c r="B64" s="1" t="s">
        <v>9</v>
      </c>
      <c r="C64" s="1"/>
      <c r="D64" s="4" t="s">
        <v>89</v>
      </c>
      <c r="E64" s="1" t="s">
        <v>90</v>
      </c>
      <c r="F64" s="11">
        <v>5500</v>
      </c>
      <c r="G64" s="1">
        <v>7100</v>
      </c>
      <c r="H64" s="1">
        <v>37200</v>
      </c>
      <c r="I64" s="1">
        <v>21165</v>
      </c>
      <c r="J64" s="1">
        <v>26450</v>
      </c>
      <c r="K64" s="43">
        <v>17735</v>
      </c>
      <c r="L64" s="1">
        <v>22750</v>
      </c>
      <c r="M64" s="1">
        <v>32330</v>
      </c>
      <c r="N64" s="1">
        <v>14950</v>
      </c>
      <c r="O64" s="1">
        <v>33600</v>
      </c>
    </row>
    <row r="65" spans="1:15">
      <c r="A65" s="38">
        <v>63</v>
      </c>
      <c r="B65" s="1" t="s">
        <v>9</v>
      </c>
      <c r="C65" s="1"/>
      <c r="D65" s="4" t="s">
        <v>422</v>
      </c>
      <c r="E65" s="1" t="s">
        <v>339</v>
      </c>
      <c r="F65" s="11">
        <v>4300</v>
      </c>
      <c r="G65" s="1">
        <v>10700</v>
      </c>
      <c r="H65" s="1">
        <v>25500</v>
      </c>
      <c r="I65" s="1">
        <v>38595</v>
      </c>
      <c r="J65" s="1">
        <v>21465</v>
      </c>
      <c r="K65" s="43">
        <v>22500</v>
      </c>
      <c r="L65" s="1">
        <v>31200</v>
      </c>
      <c r="M65" s="1">
        <v>46110</v>
      </c>
      <c r="N65" s="1">
        <v>25300</v>
      </c>
      <c r="O65" s="1">
        <v>43680</v>
      </c>
    </row>
    <row r="66" spans="1:15">
      <c r="A66" s="39">
        <v>64</v>
      </c>
      <c r="B66" s="17" t="s">
        <v>13</v>
      </c>
      <c r="C66" s="17" t="s">
        <v>340</v>
      </c>
      <c r="D66" s="23"/>
      <c r="E66" s="17" t="s">
        <v>92</v>
      </c>
      <c r="F66" s="19">
        <v>0</v>
      </c>
      <c r="G66" s="17">
        <v>5300</v>
      </c>
      <c r="H66" s="17">
        <v>8500</v>
      </c>
      <c r="I66" s="17">
        <v>3200</v>
      </c>
      <c r="J66" s="17">
        <v>15200</v>
      </c>
      <c r="K66" s="44">
        <v>2500</v>
      </c>
      <c r="L66" s="17">
        <v>3500</v>
      </c>
      <c r="M66" s="17">
        <v>10200</v>
      </c>
      <c r="N66" s="17">
        <v>12000</v>
      </c>
      <c r="O66" s="17">
        <v>16800</v>
      </c>
    </row>
    <row r="67" spans="1:15">
      <c r="A67" s="39">
        <v>65</v>
      </c>
      <c r="B67" s="17" t="s">
        <v>13</v>
      </c>
      <c r="C67" s="17" t="s">
        <v>340</v>
      </c>
      <c r="D67" s="18" t="s">
        <v>93</v>
      </c>
      <c r="E67" s="17" t="s">
        <v>341</v>
      </c>
      <c r="F67" s="19">
        <v>0</v>
      </c>
      <c r="G67" s="17">
        <v>9100</v>
      </c>
      <c r="H67" s="17">
        <v>9820</v>
      </c>
      <c r="I67" s="17">
        <v>9100</v>
      </c>
      <c r="J67" s="17">
        <v>12200</v>
      </c>
      <c r="K67" s="44">
        <v>900</v>
      </c>
      <c r="L67" s="17">
        <v>11500</v>
      </c>
      <c r="M67" s="17">
        <v>5800</v>
      </c>
      <c r="N67" s="17">
        <v>11500</v>
      </c>
      <c r="O67" s="17">
        <v>18300</v>
      </c>
    </row>
    <row r="68" spans="1:15" s="34" customFormat="1">
      <c r="A68" s="40">
        <v>66</v>
      </c>
      <c r="B68" s="31" t="s">
        <v>99</v>
      </c>
      <c r="C68" s="31" t="s">
        <v>266</v>
      </c>
      <c r="D68" s="35" t="s">
        <v>94</v>
      </c>
      <c r="E68" s="31" t="s">
        <v>95</v>
      </c>
      <c r="F68" s="33">
        <v>4000</v>
      </c>
      <c r="G68" s="31">
        <v>9000</v>
      </c>
      <c r="H68" s="31">
        <v>10260</v>
      </c>
      <c r="I68" s="31">
        <v>13500</v>
      </c>
      <c r="J68" s="31">
        <v>11500</v>
      </c>
      <c r="K68" s="45">
        <v>12000</v>
      </c>
      <c r="L68" s="31">
        <v>5500</v>
      </c>
      <c r="M68" s="31">
        <v>6600</v>
      </c>
      <c r="N68" s="57">
        <v>21300</v>
      </c>
      <c r="O68" s="57">
        <v>14850</v>
      </c>
    </row>
    <row r="69" spans="1:15" s="34" customFormat="1">
      <c r="A69" s="40">
        <v>67</v>
      </c>
      <c r="B69" s="31" t="s">
        <v>99</v>
      </c>
      <c r="C69" s="31" t="s">
        <v>266</v>
      </c>
      <c r="D69" s="35" t="s">
        <v>342</v>
      </c>
      <c r="E69" s="31" t="s">
        <v>343</v>
      </c>
      <c r="F69" s="33">
        <v>0</v>
      </c>
      <c r="G69" s="31">
        <v>6000</v>
      </c>
      <c r="H69" s="31">
        <v>9000</v>
      </c>
      <c r="I69" s="31">
        <v>9255</v>
      </c>
      <c r="J69" s="31">
        <v>12525</v>
      </c>
      <c r="K69" s="45">
        <v>65500</v>
      </c>
      <c r="L69" s="31">
        <v>8500</v>
      </c>
      <c r="M69" s="31">
        <v>14600</v>
      </c>
      <c r="N69" s="57">
        <v>7500</v>
      </c>
      <c r="O69" s="57">
        <v>13250</v>
      </c>
    </row>
    <row r="70" spans="1:15" s="34" customFormat="1">
      <c r="A70" s="40">
        <v>68</v>
      </c>
      <c r="B70" s="31" t="s">
        <v>99</v>
      </c>
      <c r="C70" s="31" t="s">
        <v>266</v>
      </c>
      <c r="D70" s="35" t="s">
        <v>96</v>
      </c>
      <c r="E70" s="31" t="s">
        <v>97</v>
      </c>
      <c r="F70" s="33">
        <v>0</v>
      </c>
      <c r="G70" s="31">
        <v>9300</v>
      </c>
      <c r="H70" s="31">
        <v>9030</v>
      </c>
      <c r="I70" s="31">
        <v>8814</v>
      </c>
      <c r="J70" s="31">
        <v>7600</v>
      </c>
      <c r="K70" s="45">
        <v>4500</v>
      </c>
      <c r="L70" s="31">
        <v>3500</v>
      </c>
      <c r="M70" s="31">
        <v>15000</v>
      </c>
      <c r="N70" s="57">
        <v>4500</v>
      </c>
      <c r="O70" s="57">
        <v>0</v>
      </c>
    </row>
    <row r="71" spans="1:15" s="34" customFormat="1">
      <c r="A71" s="40">
        <v>69</v>
      </c>
      <c r="B71" s="31" t="s">
        <v>99</v>
      </c>
      <c r="C71" s="31" t="s">
        <v>266</v>
      </c>
      <c r="D71" s="35" t="s">
        <v>234</v>
      </c>
      <c r="E71" s="31" t="s">
        <v>344</v>
      </c>
      <c r="F71" s="33">
        <v>2195</v>
      </c>
      <c r="G71" s="31">
        <v>1560</v>
      </c>
      <c r="H71" s="31">
        <v>13010</v>
      </c>
      <c r="I71" s="31">
        <v>5600</v>
      </c>
      <c r="J71" s="31">
        <v>12500</v>
      </c>
      <c r="K71" s="45">
        <v>2500</v>
      </c>
      <c r="L71" s="31">
        <v>1050</v>
      </c>
      <c r="M71" s="31">
        <v>1200</v>
      </c>
      <c r="N71" s="57">
        <v>6500</v>
      </c>
      <c r="O71" s="57">
        <v>0</v>
      </c>
    </row>
    <row r="72" spans="1:15" s="30" customFormat="1" ht="19.5" customHeight="1">
      <c r="A72" s="39">
        <v>70</v>
      </c>
      <c r="B72" s="17" t="s">
        <v>257</v>
      </c>
      <c r="C72" s="17" t="s">
        <v>267</v>
      </c>
      <c r="D72" s="18" t="s">
        <v>415</v>
      </c>
      <c r="E72" s="17" t="s">
        <v>420</v>
      </c>
      <c r="F72" s="19">
        <v>0</v>
      </c>
      <c r="G72" s="17">
        <v>0</v>
      </c>
      <c r="H72" s="17">
        <v>845</v>
      </c>
      <c r="I72" s="17">
        <v>0</v>
      </c>
      <c r="J72" s="17">
        <v>0</v>
      </c>
      <c r="K72" s="44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30" customFormat="1">
      <c r="A73" s="39">
        <v>71</v>
      </c>
      <c r="B73" s="17" t="s">
        <v>236</v>
      </c>
      <c r="C73" s="17"/>
      <c r="D73" s="18" t="s">
        <v>276</v>
      </c>
      <c r="E73" s="17" t="s">
        <v>235</v>
      </c>
      <c r="F73" s="19">
        <v>0</v>
      </c>
      <c r="G73" s="17">
        <v>0</v>
      </c>
      <c r="H73" s="17">
        <v>0</v>
      </c>
      <c r="I73" s="17">
        <v>0</v>
      </c>
      <c r="J73" s="17">
        <v>0</v>
      </c>
      <c r="K73" s="44">
        <v>0</v>
      </c>
      <c r="L73" s="17">
        <v>0</v>
      </c>
      <c r="M73" s="17">
        <v>0</v>
      </c>
      <c r="N73" s="17">
        <v>0</v>
      </c>
      <c r="O73" s="17">
        <v>0</v>
      </c>
    </row>
    <row r="74" spans="1:15" s="30" customFormat="1">
      <c r="A74" s="39">
        <v>72</v>
      </c>
      <c r="B74" s="17" t="s">
        <v>236</v>
      </c>
      <c r="C74" s="17"/>
      <c r="D74" s="18" t="s">
        <v>237</v>
      </c>
      <c r="E74" s="17" t="s">
        <v>238</v>
      </c>
      <c r="F74" s="19">
        <v>0</v>
      </c>
      <c r="G74" s="17">
        <v>0</v>
      </c>
      <c r="H74" s="17">
        <v>0</v>
      </c>
      <c r="I74" s="17">
        <v>0</v>
      </c>
      <c r="J74" s="17">
        <v>0</v>
      </c>
      <c r="K74" s="44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30" customFormat="1">
      <c r="A75" s="39">
        <v>73</v>
      </c>
      <c r="B75" s="17" t="s">
        <v>11</v>
      </c>
      <c r="C75" s="17"/>
      <c r="D75" s="18" t="s">
        <v>98</v>
      </c>
      <c r="E75" s="17" t="s">
        <v>235</v>
      </c>
      <c r="F75" s="19">
        <v>0</v>
      </c>
      <c r="G75" s="17">
        <v>0</v>
      </c>
      <c r="H75" s="17">
        <v>0</v>
      </c>
      <c r="I75" s="17">
        <v>0</v>
      </c>
      <c r="J75" s="17">
        <v>0</v>
      </c>
      <c r="K75" s="44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30" customFormat="1">
      <c r="A76" s="39">
        <v>74</v>
      </c>
      <c r="B76" s="17" t="s">
        <v>13</v>
      </c>
      <c r="C76" s="17" t="s">
        <v>264</v>
      </c>
      <c r="D76" s="18" t="s">
        <v>239</v>
      </c>
      <c r="E76" s="17" t="s">
        <v>268</v>
      </c>
      <c r="F76" s="19">
        <v>0</v>
      </c>
      <c r="G76" s="17">
        <v>3200</v>
      </c>
      <c r="H76" s="17">
        <v>10500</v>
      </c>
      <c r="I76" s="17">
        <v>5000</v>
      </c>
      <c r="J76" s="17">
        <v>5000</v>
      </c>
      <c r="K76" s="44">
        <v>6300</v>
      </c>
      <c r="L76" s="17">
        <v>3500</v>
      </c>
      <c r="M76" s="17">
        <v>3730</v>
      </c>
      <c r="N76" s="17">
        <v>9500</v>
      </c>
      <c r="O76" s="17">
        <v>0</v>
      </c>
    </row>
    <row r="77" spans="1:15" s="34" customFormat="1">
      <c r="A77" s="40">
        <v>75</v>
      </c>
      <c r="B77" s="31" t="s">
        <v>99</v>
      </c>
      <c r="C77" s="31" t="s">
        <v>264</v>
      </c>
      <c r="D77" s="35" t="s">
        <v>100</v>
      </c>
      <c r="E77" s="31" t="s">
        <v>345</v>
      </c>
      <c r="F77" s="33">
        <v>0</v>
      </c>
      <c r="G77" s="31">
        <v>0</v>
      </c>
      <c r="H77" s="31">
        <v>0</v>
      </c>
      <c r="I77" s="31">
        <v>0</v>
      </c>
      <c r="J77" s="31">
        <v>0</v>
      </c>
      <c r="K77" s="45">
        <v>0</v>
      </c>
      <c r="L77" s="31">
        <v>0</v>
      </c>
      <c r="M77" s="31">
        <v>0</v>
      </c>
      <c r="N77" s="57">
        <v>0</v>
      </c>
      <c r="O77" s="57">
        <v>0</v>
      </c>
    </row>
    <row r="78" spans="1:15" s="30" customFormat="1">
      <c r="A78" s="39">
        <v>76</v>
      </c>
      <c r="B78" s="17" t="s">
        <v>11</v>
      </c>
      <c r="C78" s="17"/>
      <c r="D78" s="18" t="s">
        <v>26</v>
      </c>
      <c r="E78" s="17" t="s">
        <v>345</v>
      </c>
      <c r="F78" s="19">
        <v>0</v>
      </c>
      <c r="G78" s="17">
        <v>0</v>
      </c>
      <c r="H78" s="17">
        <v>0</v>
      </c>
      <c r="I78" s="17">
        <v>0</v>
      </c>
      <c r="J78" s="17">
        <v>0</v>
      </c>
      <c r="K78" s="44">
        <v>0</v>
      </c>
      <c r="L78" s="17">
        <v>0</v>
      </c>
      <c r="M78" s="17">
        <v>0</v>
      </c>
      <c r="N78" s="17">
        <v>0</v>
      </c>
      <c r="O78" s="17">
        <v>0</v>
      </c>
    </row>
    <row r="79" spans="1:15" s="30" customFormat="1">
      <c r="A79" s="39">
        <v>77</v>
      </c>
      <c r="B79" s="17" t="s">
        <v>11</v>
      </c>
      <c r="C79" s="17"/>
      <c r="D79" s="18" t="s">
        <v>416</v>
      </c>
      <c r="E79" s="17"/>
      <c r="F79" s="19">
        <f>1.8509*E79</f>
        <v>0</v>
      </c>
      <c r="G79" s="17">
        <v>0</v>
      </c>
      <c r="H79" s="17">
        <v>0</v>
      </c>
      <c r="I79" s="17">
        <v>0</v>
      </c>
      <c r="J79" s="17">
        <v>0</v>
      </c>
      <c r="K79" s="44">
        <v>0</v>
      </c>
      <c r="L79" s="17">
        <v>0</v>
      </c>
      <c r="M79" s="17">
        <v>0</v>
      </c>
      <c r="N79" s="17">
        <v>0</v>
      </c>
      <c r="O79" s="17">
        <v>0</v>
      </c>
    </row>
    <row r="80" spans="1:15" s="30" customFormat="1">
      <c r="A80" s="39">
        <v>78</v>
      </c>
      <c r="B80" s="17" t="s">
        <v>11</v>
      </c>
      <c r="C80" s="17"/>
      <c r="D80" s="18" t="s">
        <v>36</v>
      </c>
      <c r="E80" s="17" t="s">
        <v>345</v>
      </c>
      <c r="F80" s="19">
        <v>0</v>
      </c>
      <c r="G80" s="17">
        <v>0</v>
      </c>
      <c r="H80" s="17">
        <v>0</v>
      </c>
      <c r="I80" s="17">
        <v>0</v>
      </c>
      <c r="J80" s="17">
        <v>0</v>
      </c>
      <c r="K80" s="44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30" customFormat="1">
      <c r="A81" s="39">
        <v>79</v>
      </c>
      <c r="B81" s="17" t="s">
        <v>11</v>
      </c>
      <c r="C81" s="17"/>
      <c r="D81" s="18" t="s">
        <v>35</v>
      </c>
      <c r="E81" s="17" t="s">
        <v>345</v>
      </c>
      <c r="F81" s="19">
        <v>0</v>
      </c>
      <c r="G81" s="17">
        <v>0</v>
      </c>
      <c r="H81" s="17">
        <v>0</v>
      </c>
      <c r="I81" s="17">
        <v>0</v>
      </c>
      <c r="J81" s="17">
        <v>0</v>
      </c>
      <c r="K81" s="44">
        <v>0</v>
      </c>
      <c r="L81" s="17">
        <v>0</v>
      </c>
      <c r="M81" s="17">
        <v>0</v>
      </c>
      <c r="N81" s="17">
        <v>0</v>
      </c>
      <c r="O81" s="17">
        <v>0</v>
      </c>
    </row>
    <row r="82" spans="1:15">
      <c r="A82" s="38">
        <v>80</v>
      </c>
      <c r="B82" s="1" t="s">
        <v>12</v>
      </c>
      <c r="C82" s="1"/>
      <c r="D82" s="4" t="s">
        <v>101</v>
      </c>
      <c r="E82" s="1" t="s">
        <v>102</v>
      </c>
      <c r="F82" s="11">
        <v>3500</v>
      </c>
      <c r="G82" s="1">
        <v>14400</v>
      </c>
      <c r="H82" s="1">
        <v>43340</v>
      </c>
      <c r="I82" s="1">
        <v>21170</v>
      </c>
      <c r="J82" s="1">
        <v>45000</v>
      </c>
      <c r="K82" s="43">
        <v>21445</v>
      </c>
      <c r="L82" s="1">
        <v>15875</v>
      </c>
      <c r="M82" s="1">
        <v>42050</v>
      </c>
      <c r="N82" s="1">
        <v>47600</v>
      </c>
      <c r="O82" s="1">
        <v>40250</v>
      </c>
    </row>
    <row r="83" spans="1:15">
      <c r="A83" s="38">
        <v>81</v>
      </c>
      <c r="B83" s="1" t="s">
        <v>12</v>
      </c>
      <c r="C83" s="1"/>
      <c r="D83" s="4" t="s">
        <v>103</v>
      </c>
      <c r="E83" s="15" t="s">
        <v>104</v>
      </c>
      <c r="F83" s="11">
        <v>20980</v>
      </c>
      <c r="G83" s="1">
        <v>34600</v>
      </c>
      <c r="H83" s="1">
        <v>67800</v>
      </c>
      <c r="I83" s="1">
        <v>67740</v>
      </c>
      <c r="J83" s="1">
        <v>34500</v>
      </c>
      <c r="K83" s="43">
        <v>24230</v>
      </c>
      <c r="L83" s="1">
        <v>48750</v>
      </c>
      <c r="M83" s="1">
        <v>84050</v>
      </c>
      <c r="N83" s="1">
        <v>57500</v>
      </c>
      <c r="O83" s="1">
        <v>59700</v>
      </c>
    </row>
    <row r="84" spans="1:15">
      <c r="A84" s="38">
        <v>82</v>
      </c>
      <c r="B84" s="1" t="s">
        <v>12</v>
      </c>
      <c r="C84" s="1"/>
      <c r="D84" s="4" t="s">
        <v>105</v>
      </c>
      <c r="E84" s="1" t="s">
        <v>104</v>
      </c>
      <c r="F84" s="11">
        <v>7500</v>
      </c>
      <c r="G84" s="1">
        <v>25100</v>
      </c>
      <c r="H84" s="1">
        <v>69000</v>
      </c>
      <c r="I84" s="1">
        <v>97150</v>
      </c>
      <c r="J84" s="1">
        <v>68640</v>
      </c>
      <c r="K84" s="43">
        <v>21305</v>
      </c>
      <c r="L84" s="1">
        <v>28750</v>
      </c>
      <c r="M84" s="1">
        <v>94950</v>
      </c>
      <c r="N84" s="1">
        <v>56350</v>
      </c>
      <c r="O84" s="1">
        <v>58650</v>
      </c>
    </row>
    <row r="85" spans="1:15">
      <c r="A85" s="39">
        <v>83</v>
      </c>
      <c r="B85" s="17" t="s">
        <v>13</v>
      </c>
      <c r="C85" s="17"/>
      <c r="D85" s="21" t="s">
        <v>242</v>
      </c>
      <c r="E85" s="17" t="s">
        <v>240</v>
      </c>
      <c r="F85" s="19">
        <v>14620</v>
      </c>
      <c r="G85" s="17">
        <v>30680</v>
      </c>
      <c r="H85" s="17">
        <v>46800</v>
      </c>
      <c r="I85" s="17">
        <v>18030</v>
      </c>
      <c r="J85" s="17">
        <v>33935</v>
      </c>
      <c r="K85" s="44">
        <v>16000</v>
      </c>
      <c r="L85" s="17">
        <v>8500</v>
      </c>
      <c r="M85" s="17">
        <v>20000</v>
      </c>
      <c r="N85" s="17">
        <v>9500</v>
      </c>
      <c r="O85" s="17">
        <v>21100</v>
      </c>
    </row>
    <row r="86" spans="1:15">
      <c r="A86" s="39">
        <v>84</v>
      </c>
      <c r="B86" s="17" t="s">
        <v>346</v>
      </c>
      <c r="C86" s="17" t="s">
        <v>128</v>
      </c>
      <c r="D86" s="18"/>
      <c r="E86" s="17" t="s">
        <v>106</v>
      </c>
      <c r="F86" s="19">
        <v>0</v>
      </c>
      <c r="G86" s="17">
        <v>25450</v>
      </c>
      <c r="H86" s="17">
        <v>34590</v>
      </c>
      <c r="I86" s="17">
        <v>22500</v>
      </c>
      <c r="J86" s="17">
        <v>16250</v>
      </c>
      <c r="K86" s="44">
        <v>7000</v>
      </c>
      <c r="L86" s="17">
        <v>12000</v>
      </c>
      <c r="M86" s="17">
        <v>15000</v>
      </c>
      <c r="N86" s="17">
        <v>28500</v>
      </c>
      <c r="O86" s="17">
        <v>12000</v>
      </c>
    </row>
    <row r="87" spans="1:15">
      <c r="A87" s="39">
        <v>85</v>
      </c>
      <c r="B87" s="17" t="s">
        <v>347</v>
      </c>
      <c r="C87" s="17" t="s">
        <v>264</v>
      </c>
      <c r="D87" s="18" t="s">
        <v>241</v>
      </c>
      <c r="E87" s="17" t="s">
        <v>279</v>
      </c>
      <c r="F87" s="19">
        <v>2800</v>
      </c>
      <c r="G87" s="17">
        <v>14300</v>
      </c>
      <c r="H87" s="17">
        <v>23550</v>
      </c>
      <c r="I87" s="17">
        <v>11200</v>
      </c>
      <c r="J87" s="17">
        <v>16975</v>
      </c>
      <c r="K87" s="44">
        <v>7000</v>
      </c>
      <c r="L87" s="17">
        <v>9000</v>
      </c>
      <c r="M87" s="17">
        <v>20000</v>
      </c>
      <c r="N87" s="17">
        <v>14500</v>
      </c>
      <c r="O87" s="17">
        <v>18300</v>
      </c>
    </row>
    <row r="88" spans="1:15">
      <c r="A88" s="39">
        <v>86</v>
      </c>
      <c r="B88" s="17" t="s">
        <v>347</v>
      </c>
      <c r="C88" s="17" t="s">
        <v>264</v>
      </c>
      <c r="D88" s="18" t="s">
        <v>348</v>
      </c>
      <c r="E88" s="17" t="s">
        <v>107</v>
      </c>
      <c r="F88" s="19">
        <v>0</v>
      </c>
      <c r="G88" s="17">
        <v>7200</v>
      </c>
      <c r="H88" s="17">
        <v>8200</v>
      </c>
      <c r="I88" s="17">
        <v>12200</v>
      </c>
      <c r="J88" s="17">
        <v>3400</v>
      </c>
      <c r="K88" s="44">
        <v>3550</v>
      </c>
      <c r="L88" s="17">
        <v>7000</v>
      </c>
      <c r="M88" s="17">
        <v>65000</v>
      </c>
      <c r="N88" s="17">
        <v>34500</v>
      </c>
      <c r="O88" s="17">
        <v>30000</v>
      </c>
    </row>
    <row r="89" spans="1:15" s="34" customFormat="1">
      <c r="A89" s="40">
        <v>87</v>
      </c>
      <c r="B89" s="31" t="s">
        <v>232</v>
      </c>
      <c r="C89" s="31" t="s">
        <v>269</v>
      </c>
      <c r="D89" s="35" t="s">
        <v>349</v>
      </c>
      <c r="E89" s="31" t="s">
        <v>68</v>
      </c>
      <c r="F89" s="33">
        <v>12500</v>
      </c>
      <c r="G89" s="31">
        <v>18000</v>
      </c>
      <c r="H89" s="31">
        <v>36000</v>
      </c>
      <c r="I89" s="31">
        <v>40600</v>
      </c>
      <c r="J89" s="31">
        <v>11700</v>
      </c>
      <c r="K89" s="45">
        <v>5000</v>
      </c>
      <c r="L89" s="31">
        <v>19000</v>
      </c>
      <c r="M89" s="31">
        <v>5500</v>
      </c>
      <c r="N89" s="57">
        <v>21200</v>
      </c>
      <c r="O89" s="57">
        <v>4600</v>
      </c>
    </row>
    <row r="90" spans="1:15" s="34" customFormat="1">
      <c r="A90" s="40">
        <v>88</v>
      </c>
      <c r="B90" s="31" t="s">
        <v>232</v>
      </c>
      <c r="C90" s="31" t="s">
        <v>269</v>
      </c>
      <c r="D90" s="35" t="s">
        <v>350</v>
      </c>
      <c r="E90" s="31" t="s">
        <v>351</v>
      </c>
      <c r="F90" s="33">
        <v>900</v>
      </c>
      <c r="G90" s="31">
        <v>4500</v>
      </c>
      <c r="H90" s="31">
        <v>2500</v>
      </c>
      <c r="I90" s="31">
        <v>5200</v>
      </c>
      <c r="J90" s="31">
        <v>17620</v>
      </c>
      <c r="K90" s="45">
        <v>3500</v>
      </c>
      <c r="L90" s="31">
        <v>3500</v>
      </c>
      <c r="M90" s="31">
        <v>4500</v>
      </c>
      <c r="N90" s="57">
        <v>0</v>
      </c>
      <c r="O90" s="57">
        <v>0</v>
      </c>
    </row>
    <row r="91" spans="1:15" s="34" customFormat="1">
      <c r="A91" s="40">
        <v>89</v>
      </c>
      <c r="B91" s="31" t="s">
        <v>232</v>
      </c>
      <c r="C91" s="31" t="s">
        <v>269</v>
      </c>
      <c r="D91" s="35" t="s">
        <v>108</v>
      </c>
      <c r="E91" s="31" t="s">
        <v>109</v>
      </c>
      <c r="F91" s="33">
        <v>1350</v>
      </c>
      <c r="G91" s="31">
        <v>4230</v>
      </c>
      <c r="H91" s="31">
        <v>2790</v>
      </c>
      <c r="I91" s="31">
        <v>3800</v>
      </c>
      <c r="J91" s="31">
        <v>31450</v>
      </c>
      <c r="K91" s="45">
        <v>3500</v>
      </c>
      <c r="L91" s="31">
        <v>3500</v>
      </c>
      <c r="M91" s="31">
        <v>8000</v>
      </c>
      <c r="N91" s="57">
        <v>5600</v>
      </c>
      <c r="O91" s="57">
        <v>19300</v>
      </c>
    </row>
    <row r="92" spans="1:15" s="34" customFormat="1">
      <c r="A92" s="40">
        <v>90</v>
      </c>
      <c r="B92" s="31" t="s">
        <v>232</v>
      </c>
      <c r="C92" s="31" t="s">
        <v>269</v>
      </c>
      <c r="D92" s="35" t="s">
        <v>352</v>
      </c>
      <c r="E92" s="31" t="s">
        <v>110</v>
      </c>
      <c r="F92" s="33">
        <v>2500</v>
      </c>
      <c r="G92" s="31">
        <v>9400</v>
      </c>
      <c r="H92" s="31">
        <v>7500</v>
      </c>
      <c r="I92" s="31">
        <v>29500</v>
      </c>
      <c r="J92" s="31">
        <v>12350</v>
      </c>
      <c r="K92" s="45">
        <v>1500</v>
      </c>
      <c r="L92" s="31">
        <v>7500</v>
      </c>
      <c r="M92" s="31">
        <v>41070</v>
      </c>
      <c r="N92" s="57">
        <v>23200</v>
      </c>
      <c r="O92" s="57">
        <v>24250</v>
      </c>
    </row>
    <row r="93" spans="1:15">
      <c r="A93" s="38">
        <v>91</v>
      </c>
      <c r="B93" s="1" t="s">
        <v>29</v>
      </c>
      <c r="C93" s="1"/>
      <c r="D93" s="6" t="s">
        <v>443</v>
      </c>
      <c r="E93" s="1" t="s">
        <v>111</v>
      </c>
      <c r="F93" s="11">
        <v>16000</v>
      </c>
      <c r="G93" s="1">
        <v>40760</v>
      </c>
      <c r="H93" s="1">
        <v>123000</v>
      </c>
      <c r="I93" s="1">
        <v>91385</v>
      </c>
      <c r="J93" s="1">
        <v>48990</v>
      </c>
      <c r="K93" s="43">
        <v>39984</v>
      </c>
      <c r="L93" s="1">
        <v>20502</v>
      </c>
      <c r="M93" s="1">
        <v>22968</v>
      </c>
      <c r="N93" s="1">
        <v>83850</v>
      </c>
      <c r="O93" s="1">
        <v>84350</v>
      </c>
    </row>
    <row r="94" spans="1:15">
      <c r="A94" s="38">
        <v>92</v>
      </c>
      <c r="B94" s="1" t="s">
        <v>30</v>
      </c>
      <c r="C94" s="1"/>
      <c r="D94" s="6"/>
      <c r="E94" s="1" t="s">
        <v>439</v>
      </c>
      <c r="F94" s="11">
        <v>2400</v>
      </c>
      <c r="G94" s="1">
        <v>11500</v>
      </c>
      <c r="H94" s="1">
        <v>45300</v>
      </c>
      <c r="I94" s="1">
        <v>42050</v>
      </c>
      <c r="J94" s="1">
        <v>43010</v>
      </c>
      <c r="K94" s="43">
        <v>52050</v>
      </c>
      <c r="L94" s="1">
        <v>10500</v>
      </c>
      <c r="M94" s="1">
        <v>40450</v>
      </c>
      <c r="N94" s="1">
        <v>46550</v>
      </c>
      <c r="O94" s="1">
        <v>68720</v>
      </c>
    </row>
    <row r="95" spans="1:15">
      <c r="A95" s="38">
        <v>93</v>
      </c>
      <c r="B95" s="1" t="s">
        <v>30</v>
      </c>
      <c r="C95" s="1"/>
      <c r="D95" s="6"/>
      <c r="E95" s="1" t="s">
        <v>440</v>
      </c>
      <c r="F95" s="11">
        <v>5600</v>
      </c>
      <c r="G95" s="1">
        <v>10460</v>
      </c>
      <c r="H95" s="1">
        <v>43200</v>
      </c>
      <c r="I95" s="1">
        <v>35550</v>
      </c>
      <c r="J95" s="1">
        <v>34955</v>
      </c>
      <c r="K95" s="43">
        <v>42900</v>
      </c>
      <c r="L95" s="1">
        <v>55125</v>
      </c>
      <c r="M95" s="1">
        <v>47750</v>
      </c>
      <c r="N95" s="1">
        <v>46050</v>
      </c>
      <c r="O95" s="1">
        <v>58920</v>
      </c>
    </row>
    <row r="96" spans="1:15">
      <c r="A96" s="38">
        <v>94</v>
      </c>
      <c r="B96" s="1" t="s">
        <v>30</v>
      </c>
      <c r="C96" s="1"/>
      <c r="D96" s="6"/>
      <c r="E96" s="1" t="s">
        <v>112</v>
      </c>
      <c r="F96" s="11">
        <v>0</v>
      </c>
      <c r="G96" s="1">
        <v>6300</v>
      </c>
      <c r="H96" s="1">
        <v>39700</v>
      </c>
      <c r="I96" s="1">
        <v>40080</v>
      </c>
      <c r="J96" s="1">
        <v>39440</v>
      </c>
      <c r="K96" s="43">
        <v>59500</v>
      </c>
      <c r="L96" s="1">
        <v>65500</v>
      </c>
      <c r="M96" s="1">
        <v>82500</v>
      </c>
      <c r="N96" s="1">
        <v>73250</v>
      </c>
      <c r="O96" s="1">
        <v>62750</v>
      </c>
    </row>
    <row r="97" spans="1:15">
      <c r="A97" s="38">
        <v>95</v>
      </c>
      <c r="B97" s="1" t="s">
        <v>30</v>
      </c>
      <c r="C97" s="1"/>
      <c r="D97" s="6" t="s">
        <v>427</v>
      </c>
      <c r="E97" s="1" t="s">
        <v>440</v>
      </c>
      <c r="F97" s="11">
        <v>3200</v>
      </c>
      <c r="G97" s="1">
        <v>6000</v>
      </c>
      <c r="H97" s="1">
        <v>31200</v>
      </c>
      <c r="I97" s="1">
        <v>32350</v>
      </c>
      <c r="J97" s="1">
        <v>41140</v>
      </c>
      <c r="K97" s="43">
        <v>41750</v>
      </c>
      <c r="L97" s="1">
        <v>57500</v>
      </c>
      <c r="M97" s="1">
        <v>74950</v>
      </c>
      <c r="N97" s="1">
        <v>32400</v>
      </c>
      <c r="O97" s="1">
        <v>76350</v>
      </c>
    </row>
    <row r="98" spans="1:15">
      <c r="A98" s="38">
        <v>96</v>
      </c>
      <c r="B98" s="1" t="s">
        <v>12</v>
      </c>
      <c r="C98" s="1"/>
      <c r="D98" s="6"/>
      <c r="E98" s="1" t="s">
        <v>441</v>
      </c>
      <c r="F98" s="11">
        <v>3500</v>
      </c>
      <c r="G98" s="1">
        <v>10400</v>
      </c>
      <c r="H98" s="1">
        <v>16500</v>
      </c>
      <c r="I98" s="1">
        <v>12550</v>
      </c>
      <c r="J98" s="1">
        <v>34500</v>
      </c>
      <c r="K98" s="43">
        <v>21900</v>
      </c>
      <c r="L98" s="1">
        <v>22500</v>
      </c>
      <c r="M98" s="1">
        <v>34650</v>
      </c>
      <c r="N98" s="1">
        <v>32500</v>
      </c>
      <c r="O98" s="1">
        <v>26375</v>
      </c>
    </row>
    <row r="99" spans="1:15">
      <c r="A99" s="38">
        <v>97</v>
      </c>
      <c r="B99" s="1" t="s">
        <v>12</v>
      </c>
      <c r="C99" s="1"/>
      <c r="D99" s="6" t="s">
        <v>428</v>
      </c>
      <c r="E99" s="1" t="s">
        <v>111</v>
      </c>
      <c r="F99" s="11">
        <v>1200</v>
      </c>
      <c r="G99" s="1">
        <v>3500</v>
      </c>
      <c r="H99" s="1">
        <v>34500</v>
      </c>
      <c r="I99" s="1">
        <v>41100</v>
      </c>
      <c r="J99" s="1">
        <v>27600</v>
      </c>
      <c r="K99" s="43">
        <v>21000</v>
      </c>
      <c r="L99" s="1">
        <v>15500</v>
      </c>
      <c r="M99" s="1">
        <v>29760</v>
      </c>
      <c r="N99" s="1">
        <v>44850</v>
      </c>
      <c r="O99" s="1">
        <v>38200</v>
      </c>
    </row>
    <row r="100" spans="1:15">
      <c r="A100" s="38">
        <v>98</v>
      </c>
      <c r="B100" s="1" t="s">
        <v>277</v>
      </c>
      <c r="C100" s="1"/>
      <c r="D100" s="6" t="s">
        <v>429</v>
      </c>
      <c r="E100" s="1" t="s">
        <v>417</v>
      </c>
      <c r="F100" s="11">
        <v>2700</v>
      </c>
      <c r="G100" s="1">
        <v>11500</v>
      </c>
      <c r="H100" s="1">
        <v>24300</v>
      </c>
      <c r="I100" s="1">
        <v>16080</v>
      </c>
      <c r="J100" s="1">
        <v>22000</v>
      </c>
      <c r="K100" s="43">
        <v>32667</v>
      </c>
      <c r="L100" s="1">
        <v>31125</v>
      </c>
      <c r="M100" s="1">
        <v>43850</v>
      </c>
      <c r="N100" s="1">
        <v>32560</v>
      </c>
      <c r="O100" s="1">
        <v>58400</v>
      </c>
    </row>
    <row r="101" spans="1:15">
      <c r="A101" s="38">
        <v>99</v>
      </c>
      <c r="B101" s="1" t="s">
        <v>12</v>
      </c>
      <c r="C101" s="1"/>
      <c r="D101" s="6" t="s">
        <v>430</v>
      </c>
      <c r="E101" s="1" t="s">
        <v>111</v>
      </c>
      <c r="F101" s="11">
        <v>0</v>
      </c>
      <c r="G101" s="1">
        <v>5400</v>
      </c>
      <c r="H101" s="1">
        <v>12600</v>
      </c>
      <c r="I101" s="1">
        <v>27800</v>
      </c>
      <c r="J101" s="1">
        <v>23960</v>
      </c>
      <c r="K101" s="43">
        <v>23000</v>
      </c>
      <c r="L101" s="1">
        <v>21250</v>
      </c>
      <c r="M101" s="1">
        <v>39150</v>
      </c>
      <c r="N101" s="1">
        <v>32110</v>
      </c>
      <c r="O101" s="1">
        <v>39700</v>
      </c>
    </row>
    <row r="102" spans="1:15">
      <c r="A102" s="39">
        <v>100</v>
      </c>
      <c r="B102" s="17" t="s">
        <v>347</v>
      </c>
      <c r="C102" s="17" t="s">
        <v>264</v>
      </c>
      <c r="D102" s="18" t="s">
        <v>348</v>
      </c>
      <c r="E102" s="17" t="s">
        <v>450</v>
      </c>
      <c r="F102" s="19">
        <v>0</v>
      </c>
      <c r="G102" s="17">
        <v>0</v>
      </c>
      <c r="H102" s="17">
        <v>5880</v>
      </c>
      <c r="I102" s="17">
        <v>5000</v>
      </c>
      <c r="J102" s="17">
        <v>12400</v>
      </c>
      <c r="K102" s="44">
        <v>5000</v>
      </c>
      <c r="L102" s="17">
        <v>10000</v>
      </c>
      <c r="M102" s="17">
        <v>14740</v>
      </c>
      <c r="N102" s="17">
        <v>10000</v>
      </c>
      <c r="O102" s="17">
        <v>13550</v>
      </c>
    </row>
    <row r="103" spans="1:15">
      <c r="A103" s="39">
        <v>101</v>
      </c>
      <c r="B103" s="17" t="s">
        <v>10</v>
      </c>
      <c r="C103" s="17" t="s">
        <v>264</v>
      </c>
      <c r="D103" s="18" t="s">
        <v>113</v>
      </c>
      <c r="E103" s="17" t="s">
        <v>114</v>
      </c>
      <c r="F103" s="19">
        <v>2700</v>
      </c>
      <c r="G103" s="17">
        <v>12900</v>
      </c>
      <c r="H103" s="17">
        <v>7050</v>
      </c>
      <c r="I103" s="17">
        <v>8490</v>
      </c>
      <c r="J103" s="17">
        <v>82300</v>
      </c>
      <c r="K103" s="44">
        <v>13770</v>
      </c>
      <c r="L103" s="17">
        <v>15300</v>
      </c>
      <c r="M103" s="17">
        <v>1660</v>
      </c>
      <c r="N103" s="17">
        <v>17000</v>
      </c>
      <c r="O103" s="17">
        <v>9924</v>
      </c>
    </row>
    <row r="104" spans="1:15">
      <c r="A104" s="39">
        <v>102</v>
      </c>
      <c r="B104" s="17" t="s">
        <v>10</v>
      </c>
      <c r="C104" s="17" t="s">
        <v>264</v>
      </c>
      <c r="D104" s="18" t="s">
        <v>115</v>
      </c>
      <c r="E104" s="17" t="s">
        <v>245</v>
      </c>
      <c r="F104" s="19">
        <v>3300</v>
      </c>
      <c r="G104" s="17">
        <v>8960</v>
      </c>
      <c r="H104" s="17">
        <v>11100</v>
      </c>
      <c r="I104" s="17">
        <v>4375</v>
      </c>
      <c r="J104" s="17">
        <v>16690</v>
      </c>
      <c r="K104" s="44">
        <v>2150</v>
      </c>
      <c r="L104" s="17">
        <v>4850</v>
      </c>
      <c r="M104" s="17">
        <v>6540</v>
      </c>
      <c r="N104" s="17">
        <v>7890</v>
      </c>
      <c r="O104" s="17">
        <v>7375</v>
      </c>
    </row>
    <row r="105" spans="1:15">
      <c r="A105" s="39">
        <v>103</v>
      </c>
      <c r="B105" s="17" t="s">
        <v>10</v>
      </c>
      <c r="C105" s="17" t="s">
        <v>264</v>
      </c>
      <c r="D105" s="18"/>
      <c r="E105" s="17" t="s">
        <v>107</v>
      </c>
      <c r="F105" s="19">
        <v>0</v>
      </c>
      <c r="G105" s="17">
        <v>2400</v>
      </c>
      <c r="H105" s="17">
        <v>2500</v>
      </c>
      <c r="I105" s="17">
        <v>1600</v>
      </c>
      <c r="J105" s="17">
        <v>6500</v>
      </c>
      <c r="K105" s="44">
        <v>6130</v>
      </c>
      <c r="L105" s="17">
        <v>3470</v>
      </c>
      <c r="M105" s="17">
        <v>13110</v>
      </c>
      <c r="N105" s="17">
        <v>9700</v>
      </c>
      <c r="O105" s="17">
        <v>11920</v>
      </c>
    </row>
    <row r="106" spans="1:15">
      <c r="A106" s="39">
        <v>104</v>
      </c>
      <c r="B106" s="17" t="s">
        <v>18</v>
      </c>
      <c r="C106" s="17" t="s">
        <v>274</v>
      </c>
      <c r="D106" s="18" t="s">
        <v>116</v>
      </c>
      <c r="E106" s="17" t="s">
        <v>117</v>
      </c>
      <c r="F106" s="19">
        <v>11300</v>
      </c>
      <c r="G106" s="17">
        <v>18900</v>
      </c>
      <c r="H106" s="17">
        <v>4360</v>
      </c>
      <c r="I106" s="17">
        <v>14040</v>
      </c>
      <c r="J106" s="17">
        <v>15000</v>
      </c>
      <c r="K106" s="44">
        <v>10850</v>
      </c>
      <c r="L106" s="17">
        <v>2320</v>
      </c>
      <c r="M106" s="17">
        <v>13400</v>
      </c>
      <c r="N106" s="17">
        <v>10000</v>
      </c>
      <c r="O106" s="17">
        <v>15850</v>
      </c>
    </row>
    <row r="107" spans="1:15">
      <c r="A107" s="39">
        <v>105</v>
      </c>
      <c r="B107" s="17" t="s">
        <v>124</v>
      </c>
      <c r="C107" s="17" t="s">
        <v>128</v>
      </c>
      <c r="D107" s="18" t="s">
        <v>118</v>
      </c>
      <c r="E107" s="17" t="s">
        <v>119</v>
      </c>
      <c r="F107" s="19">
        <v>4500</v>
      </c>
      <c r="G107" s="17">
        <v>12600</v>
      </c>
      <c r="H107" s="17">
        <v>9610</v>
      </c>
      <c r="I107" s="17">
        <v>15500</v>
      </c>
      <c r="J107" s="17">
        <v>5060</v>
      </c>
      <c r="K107" s="44">
        <v>7150</v>
      </c>
      <c r="L107" s="17">
        <v>7450</v>
      </c>
      <c r="M107" s="17">
        <v>6230</v>
      </c>
      <c r="N107" s="17">
        <v>15650</v>
      </c>
      <c r="O107" s="17">
        <v>12150</v>
      </c>
    </row>
    <row r="108" spans="1:15">
      <c r="A108" s="39">
        <v>106</v>
      </c>
      <c r="B108" s="17" t="s">
        <v>6</v>
      </c>
      <c r="C108" s="17" t="s">
        <v>269</v>
      </c>
      <c r="D108" s="18" t="s">
        <v>125</v>
      </c>
      <c r="E108" s="17" t="s">
        <v>120</v>
      </c>
      <c r="F108" s="19">
        <v>0</v>
      </c>
      <c r="G108" s="17">
        <v>2680</v>
      </c>
      <c r="H108" s="17">
        <v>2975</v>
      </c>
      <c r="I108" s="17">
        <v>5930</v>
      </c>
      <c r="J108" s="17">
        <v>12060</v>
      </c>
      <c r="K108" s="44">
        <v>5560</v>
      </c>
      <c r="L108" s="17">
        <v>3090</v>
      </c>
      <c r="M108" s="17">
        <v>3010</v>
      </c>
      <c r="N108" s="17">
        <v>1450</v>
      </c>
      <c r="O108" s="17">
        <v>12600</v>
      </c>
    </row>
    <row r="109" spans="1:15">
      <c r="A109" s="39">
        <v>107</v>
      </c>
      <c r="B109" s="17" t="s">
        <v>126</v>
      </c>
      <c r="C109" s="17" t="s">
        <v>273</v>
      </c>
      <c r="D109" s="18" t="s">
        <v>121</v>
      </c>
      <c r="E109" s="17" t="s">
        <v>122</v>
      </c>
      <c r="F109" s="19">
        <v>3400</v>
      </c>
      <c r="G109" s="17">
        <v>7350</v>
      </c>
      <c r="H109" s="17">
        <v>19800</v>
      </c>
      <c r="I109" s="17">
        <v>10000</v>
      </c>
      <c r="J109" s="17">
        <v>13260</v>
      </c>
      <c r="K109" s="44">
        <v>4910</v>
      </c>
      <c r="L109" s="17">
        <v>3610</v>
      </c>
      <c r="M109" s="17">
        <v>0</v>
      </c>
      <c r="N109" s="17">
        <v>3000</v>
      </c>
      <c r="O109" s="17">
        <v>9080</v>
      </c>
    </row>
    <row r="110" spans="1:15">
      <c r="A110" s="39">
        <v>108</v>
      </c>
      <c r="B110" s="17" t="s">
        <v>127</v>
      </c>
      <c r="C110" s="17"/>
      <c r="D110" s="18" t="s">
        <v>123</v>
      </c>
      <c r="E110" s="17" t="s">
        <v>112</v>
      </c>
      <c r="F110" s="19">
        <v>4070</v>
      </c>
      <c r="G110" s="17">
        <v>8090</v>
      </c>
      <c r="H110" s="17">
        <v>11890</v>
      </c>
      <c r="I110" s="17">
        <v>9680</v>
      </c>
      <c r="J110" s="17">
        <v>14000</v>
      </c>
      <c r="K110" s="44">
        <v>5120</v>
      </c>
      <c r="L110" s="17">
        <v>4050</v>
      </c>
      <c r="M110" s="17">
        <v>18000</v>
      </c>
      <c r="N110" s="17">
        <v>3650</v>
      </c>
      <c r="O110" s="17">
        <v>8120</v>
      </c>
    </row>
    <row r="111" spans="1:15" s="34" customFormat="1">
      <c r="A111" s="40">
        <v>109</v>
      </c>
      <c r="B111" s="31" t="s">
        <v>99</v>
      </c>
      <c r="C111" s="31" t="s">
        <v>128</v>
      </c>
      <c r="D111" s="35" t="s">
        <v>128</v>
      </c>
      <c r="E111" s="31" t="s">
        <v>129</v>
      </c>
      <c r="F111" s="33">
        <v>4600</v>
      </c>
      <c r="G111" s="31">
        <v>13320</v>
      </c>
      <c r="H111" s="31">
        <v>16000</v>
      </c>
      <c r="I111" s="31">
        <v>25750</v>
      </c>
      <c r="J111" s="31">
        <v>11500</v>
      </c>
      <c r="K111" s="59">
        <v>5500</v>
      </c>
      <c r="L111" s="31">
        <v>12050</v>
      </c>
      <c r="M111" s="31">
        <v>7000</v>
      </c>
      <c r="N111" s="31">
        <v>45000</v>
      </c>
      <c r="O111" s="31">
        <v>9980</v>
      </c>
    </row>
    <row r="112" spans="1:15">
      <c r="A112" s="38">
        <v>110</v>
      </c>
      <c r="B112" s="1" t="s">
        <v>233</v>
      </c>
      <c r="C112" s="1"/>
      <c r="D112" s="4"/>
      <c r="E112" s="1" t="s">
        <v>353</v>
      </c>
      <c r="F112" s="11">
        <v>0</v>
      </c>
      <c r="G112" s="1">
        <v>0</v>
      </c>
      <c r="H112" s="1">
        <v>14500</v>
      </c>
      <c r="I112" s="1">
        <v>14940</v>
      </c>
      <c r="J112" s="1">
        <v>58995</v>
      </c>
      <c r="K112" s="43">
        <v>44280</v>
      </c>
      <c r="L112" s="1">
        <v>52500</v>
      </c>
      <c r="M112" s="1">
        <v>31600</v>
      </c>
      <c r="N112" s="1">
        <v>32200</v>
      </c>
      <c r="O112" s="1">
        <v>58280</v>
      </c>
    </row>
    <row r="113" spans="1:15">
      <c r="A113" s="38">
        <v>111</v>
      </c>
      <c r="B113" s="1" t="s">
        <v>233</v>
      </c>
      <c r="C113" s="1"/>
      <c r="D113" s="4"/>
      <c r="E113" s="1" t="s">
        <v>332</v>
      </c>
      <c r="F113" s="11">
        <v>0</v>
      </c>
      <c r="G113" s="1">
        <v>0</v>
      </c>
      <c r="H113" s="1">
        <v>34500</v>
      </c>
      <c r="I113" s="1">
        <v>31200</v>
      </c>
      <c r="J113" s="1">
        <v>52500</v>
      </c>
      <c r="K113" s="43">
        <v>42250</v>
      </c>
      <c r="L113" s="1">
        <v>53050</v>
      </c>
      <c r="M113" s="1">
        <v>37080</v>
      </c>
      <c r="N113" s="1">
        <v>33550</v>
      </c>
      <c r="O113" s="1">
        <v>63250</v>
      </c>
    </row>
    <row r="114" spans="1:15">
      <c r="A114" s="38">
        <v>112</v>
      </c>
      <c r="B114" s="1" t="s">
        <v>14</v>
      </c>
      <c r="C114" s="1"/>
      <c r="D114" s="4" t="s">
        <v>40</v>
      </c>
      <c r="E114" s="1" t="s">
        <v>111</v>
      </c>
      <c r="F114" s="11">
        <v>1100</v>
      </c>
      <c r="G114" s="1">
        <v>14500</v>
      </c>
      <c r="H114" s="1">
        <v>114200</v>
      </c>
      <c r="I114" s="1">
        <v>22250</v>
      </c>
      <c r="J114" s="1">
        <v>45900</v>
      </c>
      <c r="K114" s="43">
        <v>21200</v>
      </c>
      <c r="L114" s="1">
        <v>14200</v>
      </c>
      <c r="M114" s="1">
        <v>20320</v>
      </c>
      <c r="N114" s="1">
        <v>52990</v>
      </c>
      <c r="O114" s="1">
        <v>55750</v>
      </c>
    </row>
    <row r="115" spans="1:15">
      <c r="A115" s="38">
        <v>113</v>
      </c>
      <c r="B115" s="1" t="s">
        <v>14</v>
      </c>
      <c r="C115" s="1"/>
      <c r="D115" s="4"/>
      <c r="E115" s="1" t="s">
        <v>354</v>
      </c>
      <c r="F115" s="11">
        <v>0</v>
      </c>
      <c r="G115" s="1">
        <v>0</v>
      </c>
      <c r="H115" s="1">
        <v>11250</v>
      </c>
      <c r="I115" s="1">
        <v>15000</v>
      </c>
      <c r="J115" s="1">
        <v>33750</v>
      </c>
      <c r="K115" s="43">
        <v>26000</v>
      </c>
      <c r="L115" s="1">
        <v>27000</v>
      </c>
      <c r="M115" s="1">
        <v>27500</v>
      </c>
      <c r="N115" s="1">
        <v>53200</v>
      </c>
      <c r="O115" s="1">
        <v>49200</v>
      </c>
    </row>
    <row r="116" spans="1:15">
      <c r="A116" s="39">
        <v>114</v>
      </c>
      <c r="B116" s="17" t="s">
        <v>257</v>
      </c>
      <c r="C116" s="17" t="s">
        <v>264</v>
      </c>
      <c r="D116" s="18" t="s">
        <v>407</v>
      </c>
      <c r="E116" s="17" t="s">
        <v>345</v>
      </c>
      <c r="F116" s="19">
        <v>0</v>
      </c>
      <c r="G116" s="17">
        <v>0</v>
      </c>
      <c r="H116" s="17">
        <v>0</v>
      </c>
      <c r="I116" s="17">
        <v>0</v>
      </c>
      <c r="J116" s="17">
        <v>0</v>
      </c>
      <c r="K116" s="44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>
      <c r="A117" s="39">
        <v>115</v>
      </c>
      <c r="B117" s="17" t="s">
        <v>347</v>
      </c>
      <c r="C117" s="17" t="s">
        <v>264</v>
      </c>
      <c r="D117" s="18" t="s">
        <v>355</v>
      </c>
      <c r="E117" s="17" t="s">
        <v>356</v>
      </c>
      <c r="F117" s="19">
        <v>0</v>
      </c>
      <c r="G117" s="17">
        <v>0</v>
      </c>
      <c r="H117" s="17">
        <v>15900</v>
      </c>
      <c r="I117" s="17">
        <v>10100</v>
      </c>
      <c r="J117" s="17">
        <v>15000</v>
      </c>
      <c r="K117" s="44">
        <v>6600</v>
      </c>
      <c r="L117" s="17">
        <v>6360</v>
      </c>
      <c r="M117" s="17">
        <v>6550</v>
      </c>
      <c r="N117" s="17">
        <v>0</v>
      </c>
      <c r="O117" s="17">
        <v>17200</v>
      </c>
    </row>
    <row r="118" spans="1:15">
      <c r="A118" s="39">
        <v>116</v>
      </c>
      <c r="B118" s="17" t="s">
        <v>311</v>
      </c>
      <c r="C118" s="17" t="s">
        <v>270</v>
      </c>
      <c r="D118" s="18"/>
      <c r="E118" s="17" t="s">
        <v>106</v>
      </c>
      <c r="F118" s="19">
        <v>0</v>
      </c>
      <c r="G118" s="17">
        <v>3400</v>
      </c>
      <c r="H118" s="17">
        <v>17000</v>
      </c>
      <c r="I118" s="17">
        <v>13000</v>
      </c>
      <c r="J118" s="17">
        <v>8330</v>
      </c>
      <c r="K118" s="44">
        <v>7000</v>
      </c>
      <c r="L118" s="17">
        <v>3400</v>
      </c>
      <c r="M118" s="17">
        <v>10000</v>
      </c>
      <c r="N118" s="17">
        <v>8900</v>
      </c>
      <c r="O118" s="17">
        <v>11250</v>
      </c>
    </row>
    <row r="119" spans="1:15">
      <c r="A119" s="39">
        <v>117</v>
      </c>
      <c r="B119" s="17" t="s">
        <v>346</v>
      </c>
      <c r="C119" s="17" t="s">
        <v>128</v>
      </c>
      <c r="D119" s="18"/>
      <c r="E119" s="17" t="s">
        <v>243</v>
      </c>
      <c r="F119" s="19">
        <v>0</v>
      </c>
      <c r="G119" s="17">
        <v>2400</v>
      </c>
      <c r="H119" s="17">
        <v>5400</v>
      </c>
      <c r="I119" s="17">
        <v>9340</v>
      </c>
      <c r="J119" s="17">
        <v>17500</v>
      </c>
      <c r="K119" s="44">
        <v>8000</v>
      </c>
      <c r="L119" s="17">
        <v>6000</v>
      </c>
      <c r="M119" s="17">
        <v>2700</v>
      </c>
      <c r="N119" s="17">
        <v>5000</v>
      </c>
      <c r="O119" s="17">
        <v>16200</v>
      </c>
    </row>
    <row r="120" spans="1:15" s="34" customFormat="1">
      <c r="A120" s="40">
        <v>118</v>
      </c>
      <c r="B120" s="31" t="s">
        <v>232</v>
      </c>
      <c r="C120" s="31" t="s">
        <v>264</v>
      </c>
      <c r="D120" s="35" t="s">
        <v>241</v>
      </c>
      <c r="E120" s="31" t="s">
        <v>130</v>
      </c>
      <c r="F120" s="33">
        <v>3800</v>
      </c>
      <c r="G120" s="31">
        <v>5100</v>
      </c>
      <c r="H120" s="31">
        <v>10000</v>
      </c>
      <c r="I120" s="31">
        <v>5090</v>
      </c>
      <c r="J120" s="31">
        <v>11730</v>
      </c>
      <c r="K120" s="45">
        <v>1670</v>
      </c>
      <c r="L120" s="31">
        <v>2800</v>
      </c>
      <c r="M120" s="31">
        <v>28600</v>
      </c>
      <c r="N120" s="57">
        <v>5060</v>
      </c>
      <c r="O120" s="57">
        <v>12750</v>
      </c>
    </row>
    <row r="121" spans="1:15" s="34" customFormat="1">
      <c r="A121" s="40">
        <v>119</v>
      </c>
      <c r="B121" s="31" t="s">
        <v>232</v>
      </c>
      <c r="C121" s="31" t="s">
        <v>264</v>
      </c>
      <c r="D121" s="35" t="s">
        <v>131</v>
      </c>
      <c r="E121" s="31" t="s">
        <v>84</v>
      </c>
      <c r="F121" s="33">
        <v>8900</v>
      </c>
      <c r="G121" s="31">
        <v>18540</v>
      </c>
      <c r="H121" s="31">
        <v>90900</v>
      </c>
      <c r="I121" s="31">
        <v>28780</v>
      </c>
      <c r="J121" s="31">
        <v>2500</v>
      </c>
      <c r="K121" s="45">
        <v>16000</v>
      </c>
      <c r="L121" s="31">
        <v>30000</v>
      </c>
      <c r="M121" s="31">
        <v>12300</v>
      </c>
      <c r="N121" s="57">
        <v>32000</v>
      </c>
      <c r="O121" s="57">
        <v>21000</v>
      </c>
    </row>
    <row r="122" spans="1:15">
      <c r="A122" s="38">
        <v>120</v>
      </c>
      <c r="B122" s="1" t="s">
        <v>16</v>
      </c>
      <c r="C122" s="1"/>
      <c r="D122" s="4" t="s">
        <v>32</v>
      </c>
      <c r="E122" s="1" t="s">
        <v>132</v>
      </c>
      <c r="F122" s="11">
        <v>2780</v>
      </c>
      <c r="G122" s="1">
        <v>9700</v>
      </c>
      <c r="H122" s="1">
        <v>16700</v>
      </c>
      <c r="I122" s="1">
        <v>11830</v>
      </c>
      <c r="J122" s="1">
        <v>11000</v>
      </c>
      <c r="K122" s="43">
        <v>11200</v>
      </c>
      <c r="L122" s="1">
        <v>13675</v>
      </c>
      <c r="M122" s="1">
        <v>43500</v>
      </c>
      <c r="N122" s="1">
        <v>15850</v>
      </c>
      <c r="O122" s="1">
        <v>18200</v>
      </c>
    </row>
    <row r="123" spans="1:15">
      <c r="A123" s="38">
        <v>121</v>
      </c>
      <c r="B123" s="1" t="s">
        <v>16</v>
      </c>
      <c r="C123" s="1"/>
      <c r="D123" s="4"/>
      <c r="E123" s="1" t="s">
        <v>132</v>
      </c>
      <c r="F123" s="11">
        <v>0</v>
      </c>
      <c r="G123" s="1">
        <v>0</v>
      </c>
      <c r="H123" s="1">
        <v>21300</v>
      </c>
      <c r="I123" s="1">
        <v>22500</v>
      </c>
      <c r="J123" s="1">
        <v>18500</v>
      </c>
      <c r="K123" s="43">
        <v>15150</v>
      </c>
      <c r="L123" s="1">
        <v>35000</v>
      </c>
      <c r="M123" s="1">
        <v>37700</v>
      </c>
      <c r="N123" s="1">
        <v>28290</v>
      </c>
      <c r="O123" s="1">
        <v>22120</v>
      </c>
    </row>
    <row r="124" spans="1:15">
      <c r="A124" s="38">
        <v>122</v>
      </c>
      <c r="B124" s="1" t="s">
        <v>24</v>
      </c>
      <c r="C124" s="1"/>
      <c r="D124" s="4"/>
      <c r="E124" s="1" t="s">
        <v>357</v>
      </c>
      <c r="F124" s="11">
        <v>0</v>
      </c>
      <c r="G124" s="1">
        <v>0</v>
      </c>
      <c r="H124" s="1">
        <v>35200</v>
      </c>
      <c r="I124" s="1">
        <v>24900</v>
      </c>
      <c r="J124" s="1">
        <v>32150</v>
      </c>
      <c r="K124" s="43">
        <v>44280</v>
      </c>
      <c r="L124" s="1">
        <v>49500</v>
      </c>
      <c r="M124" s="1">
        <v>48860</v>
      </c>
      <c r="N124" s="1">
        <v>46260</v>
      </c>
      <c r="O124" s="1">
        <v>49250</v>
      </c>
    </row>
    <row r="125" spans="1:15">
      <c r="A125" s="38">
        <v>123</v>
      </c>
      <c r="B125" s="1" t="s">
        <v>16</v>
      </c>
      <c r="C125" s="1"/>
      <c r="D125" s="4"/>
      <c r="E125" s="1" t="s">
        <v>216</v>
      </c>
      <c r="F125" s="11">
        <v>2544</v>
      </c>
      <c r="G125" s="1">
        <v>4570</v>
      </c>
      <c r="H125" s="1">
        <v>12000</v>
      </c>
      <c r="I125" s="1">
        <v>12500</v>
      </c>
      <c r="J125" s="1">
        <v>11050</v>
      </c>
      <c r="K125" s="43">
        <v>13090</v>
      </c>
      <c r="L125" s="1">
        <v>31500</v>
      </c>
      <c r="M125" s="1">
        <v>81200</v>
      </c>
      <c r="N125" s="1">
        <v>27225</v>
      </c>
      <c r="O125" s="1">
        <v>16220</v>
      </c>
    </row>
    <row r="126" spans="1:15">
      <c r="A126" s="39">
        <v>124</v>
      </c>
      <c r="B126" s="17" t="s">
        <v>311</v>
      </c>
      <c r="C126" s="17"/>
      <c r="D126" s="18"/>
      <c r="E126" s="17" t="s">
        <v>358</v>
      </c>
      <c r="F126" s="19">
        <v>0</v>
      </c>
      <c r="G126" s="17">
        <v>0</v>
      </c>
      <c r="H126" s="17">
        <v>18000</v>
      </c>
      <c r="I126" s="17">
        <v>10500</v>
      </c>
      <c r="J126" s="17">
        <v>10000</v>
      </c>
      <c r="K126" s="44">
        <v>6000</v>
      </c>
      <c r="L126" s="17">
        <v>18000</v>
      </c>
      <c r="M126" s="17">
        <v>8000</v>
      </c>
      <c r="N126" s="17">
        <v>7500</v>
      </c>
      <c r="O126" s="17">
        <v>11200</v>
      </c>
    </row>
    <row r="127" spans="1:15">
      <c r="A127" s="39">
        <v>125</v>
      </c>
      <c r="B127" s="17" t="s">
        <v>347</v>
      </c>
      <c r="C127" s="17" t="s">
        <v>264</v>
      </c>
      <c r="D127" s="18"/>
      <c r="E127" s="17" t="s">
        <v>130</v>
      </c>
      <c r="F127" s="19">
        <v>0</v>
      </c>
      <c r="G127" s="17">
        <v>0</v>
      </c>
      <c r="H127" s="17">
        <v>6600</v>
      </c>
      <c r="I127" s="17">
        <v>3500</v>
      </c>
      <c r="J127" s="17">
        <v>5600</v>
      </c>
      <c r="K127" s="44">
        <v>12600</v>
      </c>
      <c r="L127" s="17">
        <v>8500</v>
      </c>
      <c r="M127" s="17">
        <v>26420</v>
      </c>
      <c r="N127" s="17">
        <v>13400</v>
      </c>
      <c r="O127" s="17">
        <v>16600</v>
      </c>
    </row>
    <row r="128" spans="1:15">
      <c r="A128" s="39">
        <v>126</v>
      </c>
      <c r="B128" s="17" t="s">
        <v>28</v>
      </c>
      <c r="C128" s="17" t="s">
        <v>359</v>
      </c>
      <c r="D128" s="18"/>
      <c r="E128" s="17" t="s">
        <v>360</v>
      </c>
      <c r="F128" s="19">
        <v>0</v>
      </c>
      <c r="G128" s="17">
        <v>0</v>
      </c>
      <c r="H128" s="17">
        <v>15000</v>
      </c>
      <c r="I128" s="17">
        <v>10000</v>
      </c>
      <c r="J128" s="17">
        <v>9800</v>
      </c>
      <c r="K128" s="44">
        <v>12600</v>
      </c>
      <c r="L128" s="17">
        <v>12000</v>
      </c>
      <c r="M128" s="17">
        <v>38200</v>
      </c>
      <c r="N128" s="17">
        <v>12350</v>
      </c>
      <c r="O128" s="17">
        <v>15400</v>
      </c>
    </row>
    <row r="129" spans="1:15">
      <c r="A129" s="39">
        <v>127</v>
      </c>
      <c r="B129" s="17" t="s">
        <v>28</v>
      </c>
      <c r="C129" s="17"/>
      <c r="D129" s="18"/>
      <c r="E129" s="17" t="s">
        <v>245</v>
      </c>
      <c r="F129" s="19">
        <v>0</v>
      </c>
      <c r="G129" s="17">
        <v>0</v>
      </c>
      <c r="H129" s="17">
        <v>10000</v>
      </c>
      <c r="I129" s="17">
        <v>5600</v>
      </c>
      <c r="J129" s="17">
        <v>5000</v>
      </c>
      <c r="K129" s="44">
        <v>12840</v>
      </c>
      <c r="L129" s="17">
        <v>6400</v>
      </c>
      <c r="M129" s="17">
        <v>12420</v>
      </c>
      <c r="N129" s="17">
        <v>13420</v>
      </c>
      <c r="O129" s="17">
        <v>18200</v>
      </c>
    </row>
    <row r="130" spans="1:15">
      <c r="A130" s="39">
        <v>128</v>
      </c>
      <c r="B130" s="17" t="s">
        <v>361</v>
      </c>
      <c r="C130" s="17" t="s">
        <v>274</v>
      </c>
      <c r="D130" s="18"/>
      <c r="E130" s="17" t="s">
        <v>362</v>
      </c>
      <c r="F130" s="19">
        <v>0</v>
      </c>
      <c r="G130" s="17">
        <v>0</v>
      </c>
      <c r="H130" s="17">
        <v>8400</v>
      </c>
      <c r="I130" s="17">
        <v>9800</v>
      </c>
      <c r="J130" s="17">
        <v>15000</v>
      </c>
      <c r="K130" s="44">
        <v>6880</v>
      </c>
      <c r="L130" s="17">
        <v>17800</v>
      </c>
      <c r="M130" s="17">
        <v>12000</v>
      </c>
      <c r="N130" s="17">
        <v>11200</v>
      </c>
      <c r="O130" s="17">
        <v>14350</v>
      </c>
    </row>
    <row r="131" spans="1:15">
      <c r="A131" s="39">
        <v>129</v>
      </c>
      <c r="B131" s="17" t="s">
        <v>347</v>
      </c>
      <c r="C131" s="17" t="s">
        <v>264</v>
      </c>
      <c r="D131" s="18"/>
      <c r="E131" s="17" t="s">
        <v>363</v>
      </c>
      <c r="F131" s="19">
        <v>0</v>
      </c>
      <c r="G131" s="17">
        <v>0</v>
      </c>
      <c r="H131" s="17">
        <v>9000</v>
      </c>
      <c r="I131" s="17">
        <v>5000</v>
      </c>
      <c r="J131" s="17">
        <v>15000</v>
      </c>
      <c r="K131" s="44">
        <v>12540</v>
      </c>
      <c r="L131" s="17">
        <v>13000</v>
      </c>
      <c r="M131" s="17">
        <v>28400</v>
      </c>
      <c r="N131" s="30">
        <v>14350</v>
      </c>
      <c r="O131" s="58">
        <v>15550</v>
      </c>
    </row>
    <row r="132" spans="1:15">
      <c r="A132" s="39">
        <v>130</v>
      </c>
      <c r="B132" s="17" t="s">
        <v>311</v>
      </c>
      <c r="C132" s="17" t="s">
        <v>270</v>
      </c>
      <c r="D132" s="18"/>
      <c r="E132" s="17" t="s">
        <v>364</v>
      </c>
      <c r="F132" s="19">
        <v>0</v>
      </c>
      <c r="G132" s="17">
        <v>0</v>
      </c>
      <c r="H132" s="17">
        <v>31500</v>
      </c>
      <c r="I132" s="17">
        <v>15000</v>
      </c>
      <c r="J132" s="17">
        <v>18700</v>
      </c>
      <c r="K132" s="44">
        <v>13580</v>
      </c>
      <c r="L132" s="17">
        <v>18200</v>
      </c>
      <c r="M132" s="17">
        <v>21800</v>
      </c>
      <c r="N132" s="30">
        <v>12150</v>
      </c>
      <c r="O132" s="58">
        <v>18760</v>
      </c>
    </row>
    <row r="133" spans="1:15">
      <c r="A133" s="38">
        <v>131</v>
      </c>
      <c r="B133" s="1" t="s">
        <v>253</v>
      </c>
      <c r="C133" s="1"/>
      <c r="D133" s="4"/>
      <c r="E133" s="1" t="s">
        <v>365</v>
      </c>
      <c r="F133" s="14">
        <v>7400</v>
      </c>
      <c r="G133" s="12">
        <v>12900</v>
      </c>
      <c r="H133" s="1">
        <v>19000</v>
      </c>
      <c r="I133" s="1">
        <v>29000</v>
      </c>
      <c r="J133" s="1">
        <v>35190</v>
      </c>
      <c r="K133" s="43">
        <v>46340</v>
      </c>
      <c r="L133" s="1">
        <v>72500</v>
      </c>
      <c r="M133" s="1">
        <v>77550</v>
      </c>
      <c r="N133" s="1">
        <v>53550</v>
      </c>
      <c r="O133" s="1">
        <v>79350</v>
      </c>
    </row>
    <row r="134" spans="1:15">
      <c r="A134" s="38">
        <v>132</v>
      </c>
      <c r="B134" s="1" t="s">
        <v>17</v>
      </c>
      <c r="C134" s="1"/>
      <c r="D134" s="4" t="s">
        <v>136</v>
      </c>
      <c r="E134" s="1" t="s">
        <v>366</v>
      </c>
      <c r="F134" s="11">
        <v>18900</v>
      </c>
      <c r="G134" s="1">
        <v>28400</v>
      </c>
      <c r="H134" s="1">
        <v>55500</v>
      </c>
      <c r="I134" s="1">
        <v>43824</v>
      </c>
      <c r="J134" s="1">
        <v>30260</v>
      </c>
      <c r="K134" s="43">
        <v>21420</v>
      </c>
      <c r="L134" s="1">
        <v>87500</v>
      </c>
      <c r="M134" s="1">
        <v>42700</v>
      </c>
      <c r="N134" s="1">
        <v>83500</v>
      </c>
      <c r="O134" s="1">
        <v>66240</v>
      </c>
    </row>
    <row r="135" spans="1:15" s="34" customFormat="1">
      <c r="A135" s="40">
        <v>133</v>
      </c>
      <c r="B135" s="31" t="s">
        <v>232</v>
      </c>
      <c r="C135" s="31" t="s">
        <v>264</v>
      </c>
      <c r="D135" s="35" t="s">
        <v>137</v>
      </c>
      <c r="E135" s="31" t="s">
        <v>138</v>
      </c>
      <c r="F135" s="33">
        <v>2050</v>
      </c>
      <c r="G135" s="31">
        <v>7800</v>
      </c>
      <c r="H135" s="31">
        <v>15000</v>
      </c>
      <c r="I135" s="31">
        <v>4950</v>
      </c>
      <c r="J135" s="31">
        <v>11600</v>
      </c>
      <c r="K135" s="45">
        <v>25000</v>
      </c>
      <c r="L135" s="31">
        <v>8000</v>
      </c>
      <c r="M135" s="31">
        <v>16400</v>
      </c>
      <c r="N135" s="57">
        <v>20200</v>
      </c>
      <c r="O135" s="57">
        <v>27200</v>
      </c>
    </row>
    <row r="136" spans="1:15" s="34" customFormat="1">
      <c r="A136" s="40">
        <v>134</v>
      </c>
      <c r="B136" s="31" t="s">
        <v>232</v>
      </c>
      <c r="C136" s="31" t="s">
        <v>264</v>
      </c>
      <c r="D136" s="35" t="s">
        <v>368</v>
      </c>
      <c r="E136" s="31" t="s">
        <v>139</v>
      </c>
      <c r="F136" s="33">
        <v>370</v>
      </c>
      <c r="G136" s="31">
        <v>3400</v>
      </c>
      <c r="H136" s="31">
        <v>4500</v>
      </c>
      <c r="I136" s="31">
        <v>2100</v>
      </c>
      <c r="J136" s="31">
        <v>15000</v>
      </c>
      <c r="K136" s="45">
        <v>6250</v>
      </c>
      <c r="L136" s="31">
        <v>19620</v>
      </c>
      <c r="M136" s="31">
        <v>15460</v>
      </c>
      <c r="N136" s="57">
        <v>15000</v>
      </c>
      <c r="O136" s="57">
        <v>11250</v>
      </c>
    </row>
    <row r="137" spans="1:15" s="34" customFormat="1">
      <c r="A137" s="40">
        <v>135</v>
      </c>
      <c r="B137" s="31" t="s">
        <v>232</v>
      </c>
      <c r="C137" s="31" t="s">
        <v>264</v>
      </c>
      <c r="D137" s="35" t="s">
        <v>367</v>
      </c>
      <c r="E137" s="31" t="s">
        <v>140</v>
      </c>
      <c r="F137" s="33">
        <v>2200</v>
      </c>
      <c r="G137" s="31">
        <v>5600</v>
      </c>
      <c r="H137" s="31">
        <v>8600</v>
      </c>
      <c r="I137" s="31">
        <v>3500</v>
      </c>
      <c r="J137" s="31">
        <v>16200</v>
      </c>
      <c r="K137" s="45">
        <v>2910</v>
      </c>
      <c r="L137" s="31">
        <v>2700</v>
      </c>
      <c r="M137" s="31">
        <v>9900</v>
      </c>
      <c r="N137" s="57">
        <v>2250</v>
      </c>
      <c r="O137" s="57">
        <v>18400</v>
      </c>
    </row>
    <row r="138" spans="1:15" s="34" customFormat="1">
      <c r="A138" s="40">
        <v>136</v>
      </c>
      <c r="B138" s="31" t="s">
        <v>232</v>
      </c>
      <c r="C138" s="31" t="s">
        <v>264</v>
      </c>
      <c r="D138" s="35" t="s">
        <v>369</v>
      </c>
      <c r="E138" s="31" t="s">
        <v>141</v>
      </c>
      <c r="F138" s="33">
        <v>2500</v>
      </c>
      <c r="G138" s="31">
        <v>13450</v>
      </c>
      <c r="H138" s="31">
        <v>15300</v>
      </c>
      <c r="I138" s="31">
        <v>4500</v>
      </c>
      <c r="J138" s="31">
        <v>13000</v>
      </c>
      <c r="K138" s="45">
        <v>3200</v>
      </c>
      <c r="L138" s="31">
        <v>2000</v>
      </c>
      <c r="M138" s="31">
        <v>4000</v>
      </c>
      <c r="N138" s="57">
        <v>6800</v>
      </c>
      <c r="O138" s="57">
        <v>12500</v>
      </c>
    </row>
    <row r="139" spans="1:15" s="34" customFormat="1">
      <c r="A139" s="40">
        <v>137</v>
      </c>
      <c r="B139" s="31" t="s">
        <v>232</v>
      </c>
      <c r="C139" s="31" t="s">
        <v>264</v>
      </c>
      <c r="D139" s="35" t="s">
        <v>142</v>
      </c>
      <c r="E139" s="31" t="s">
        <v>370</v>
      </c>
      <c r="F139" s="33">
        <v>0</v>
      </c>
      <c r="G139" s="31">
        <v>9360</v>
      </c>
      <c r="H139" s="31">
        <v>40000</v>
      </c>
      <c r="I139" s="31">
        <v>5850</v>
      </c>
      <c r="J139" s="31">
        <v>15000</v>
      </c>
      <c r="K139" s="45">
        <v>2770</v>
      </c>
      <c r="L139" s="31">
        <v>2300</v>
      </c>
      <c r="M139" s="31">
        <v>8500</v>
      </c>
      <c r="N139" s="57">
        <v>9000</v>
      </c>
      <c r="O139" s="57">
        <v>9750</v>
      </c>
    </row>
    <row r="140" spans="1:15">
      <c r="A140" s="38">
        <v>138</v>
      </c>
      <c r="B140" s="1" t="s">
        <v>233</v>
      </c>
      <c r="C140" s="1"/>
      <c r="D140" s="6"/>
      <c r="E140" s="1" t="s">
        <v>371</v>
      </c>
      <c r="F140" s="11">
        <v>0</v>
      </c>
      <c r="G140" s="1">
        <v>0</v>
      </c>
      <c r="H140" s="1">
        <v>29100</v>
      </c>
      <c r="I140" s="1">
        <v>21000</v>
      </c>
      <c r="J140" s="1">
        <v>32545</v>
      </c>
      <c r="K140" s="43">
        <v>12450</v>
      </c>
      <c r="L140" s="1">
        <v>16250</v>
      </c>
      <c r="M140" s="1">
        <v>14065</v>
      </c>
      <c r="N140" s="1">
        <v>24500</v>
      </c>
      <c r="O140" s="1">
        <v>25600</v>
      </c>
    </row>
    <row r="141" spans="1:15">
      <c r="A141" s="38">
        <v>139</v>
      </c>
      <c r="B141" s="1" t="s">
        <v>372</v>
      </c>
      <c r="C141" s="1"/>
      <c r="D141" s="6" t="s">
        <v>373</v>
      </c>
      <c r="E141" s="1" t="s">
        <v>304</v>
      </c>
      <c r="F141" s="14">
        <v>4750</v>
      </c>
      <c r="G141" s="12">
        <v>10450</v>
      </c>
      <c r="H141" s="1">
        <v>32100</v>
      </c>
      <c r="I141" s="1">
        <v>43500</v>
      </c>
      <c r="J141" s="1">
        <v>34500</v>
      </c>
      <c r="K141" s="43">
        <v>59500</v>
      </c>
      <c r="L141" s="1">
        <v>58500</v>
      </c>
      <c r="M141" s="1">
        <v>60090</v>
      </c>
      <c r="N141" s="1">
        <v>97350</v>
      </c>
      <c r="O141" s="1">
        <v>60750</v>
      </c>
    </row>
    <row r="142" spans="1:15">
      <c r="A142" s="38">
        <v>140</v>
      </c>
      <c r="B142" s="1" t="s">
        <v>271</v>
      </c>
      <c r="C142" s="1"/>
      <c r="D142" s="4" t="s">
        <v>34</v>
      </c>
      <c r="E142" s="1" t="s">
        <v>143</v>
      </c>
      <c r="F142" s="11">
        <v>2300</v>
      </c>
      <c r="G142" s="1">
        <v>8480</v>
      </c>
      <c r="H142" s="1">
        <v>15000</v>
      </c>
      <c r="I142" s="1">
        <v>17700</v>
      </c>
      <c r="J142" s="1">
        <v>32545</v>
      </c>
      <c r="K142" s="43">
        <v>28500</v>
      </c>
      <c r="L142" s="1">
        <v>27500</v>
      </c>
      <c r="M142" s="1">
        <v>37250</v>
      </c>
      <c r="N142" s="1">
        <v>35050</v>
      </c>
      <c r="O142" s="1">
        <v>39500</v>
      </c>
    </row>
    <row r="143" spans="1:15">
      <c r="A143" s="38">
        <v>141</v>
      </c>
      <c r="B143" s="1" t="s">
        <v>271</v>
      </c>
      <c r="C143" s="1"/>
      <c r="D143" s="4" t="s">
        <v>144</v>
      </c>
      <c r="E143" s="1" t="s">
        <v>145</v>
      </c>
      <c r="F143" s="11">
        <v>200</v>
      </c>
      <c r="G143" s="1">
        <v>11300</v>
      </c>
      <c r="H143" s="1">
        <v>23400</v>
      </c>
      <c r="I143" s="1">
        <v>21000</v>
      </c>
      <c r="J143" s="1">
        <v>18050</v>
      </c>
      <c r="K143" s="43">
        <v>14500</v>
      </c>
      <c r="L143" s="1">
        <v>32500</v>
      </c>
      <c r="M143" s="1">
        <v>34800</v>
      </c>
      <c r="N143" s="1">
        <v>18500</v>
      </c>
      <c r="O143" s="1">
        <v>21220</v>
      </c>
    </row>
    <row r="144" spans="1:15">
      <c r="A144" s="38">
        <v>142</v>
      </c>
      <c r="B144" s="1" t="s">
        <v>271</v>
      </c>
      <c r="C144" s="1"/>
      <c r="D144" s="4" t="s">
        <v>146</v>
      </c>
      <c r="E144" s="1" t="s">
        <v>147</v>
      </c>
      <c r="F144" s="11">
        <v>2000</v>
      </c>
      <c r="G144" s="1">
        <v>11500</v>
      </c>
      <c r="H144" s="1">
        <v>36000</v>
      </c>
      <c r="I144" s="1">
        <v>24000</v>
      </c>
      <c r="J144" s="1">
        <v>27600</v>
      </c>
      <c r="K144" s="43">
        <v>49200</v>
      </c>
      <c r="L144" s="1">
        <v>57500</v>
      </c>
      <c r="M144" s="1">
        <v>63750</v>
      </c>
      <c r="N144" s="1">
        <v>62300</v>
      </c>
      <c r="O144" s="1">
        <v>60550</v>
      </c>
    </row>
    <row r="145" spans="1:15">
      <c r="A145" s="39">
        <v>143</v>
      </c>
      <c r="B145" s="17" t="s">
        <v>13</v>
      </c>
      <c r="C145" s="17" t="s">
        <v>264</v>
      </c>
      <c r="D145" s="21" t="s">
        <v>148</v>
      </c>
      <c r="E145" s="25" t="s">
        <v>149</v>
      </c>
      <c r="F145" s="19">
        <v>1660</v>
      </c>
      <c r="G145" s="17">
        <v>8200</v>
      </c>
      <c r="H145" s="17">
        <v>13500</v>
      </c>
      <c r="I145" s="17">
        <v>9120</v>
      </c>
      <c r="J145" s="17">
        <v>11790</v>
      </c>
      <c r="K145" s="44">
        <v>10000</v>
      </c>
      <c r="L145" s="17">
        <v>9700</v>
      </c>
      <c r="M145" s="17">
        <v>2000</v>
      </c>
      <c r="N145" s="17">
        <v>6000</v>
      </c>
      <c r="O145" s="17">
        <v>15750</v>
      </c>
    </row>
    <row r="146" spans="1:15">
      <c r="A146" s="39">
        <v>144</v>
      </c>
      <c r="B146" s="17" t="s">
        <v>13</v>
      </c>
      <c r="C146" s="17" t="s">
        <v>264</v>
      </c>
      <c r="D146" s="18" t="s">
        <v>150</v>
      </c>
      <c r="E146" s="17" t="s">
        <v>140</v>
      </c>
      <c r="F146" s="19">
        <v>200</v>
      </c>
      <c r="G146" s="17">
        <v>1800</v>
      </c>
      <c r="H146" s="17">
        <v>3000</v>
      </c>
      <c r="I146" s="17">
        <v>2000</v>
      </c>
      <c r="J146" s="17">
        <v>13600</v>
      </c>
      <c r="K146" s="44">
        <v>6700</v>
      </c>
      <c r="L146" s="17">
        <v>3000</v>
      </c>
      <c r="M146" s="17">
        <v>2020</v>
      </c>
      <c r="N146" s="17">
        <v>10500</v>
      </c>
      <c r="O146" s="17">
        <v>12240</v>
      </c>
    </row>
    <row r="147" spans="1:15">
      <c r="A147" s="39">
        <v>145</v>
      </c>
      <c r="B147" s="17" t="s">
        <v>13</v>
      </c>
      <c r="C147" s="17" t="s">
        <v>264</v>
      </c>
      <c r="D147" s="18" t="s">
        <v>151</v>
      </c>
      <c r="E147" s="17" t="s">
        <v>152</v>
      </c>
      <c r="F147" s="19">
        <v>600</v>
      </c>
      <c r="G147" s="17">
        <v>4300</v>
      </c>
      <c r="H147" s="17">
        <v>9000</v>
      </c>
      <c r="I147" s="17">
        <v>2160</v>
      </c>
      <c r="J147" s="17">
        <v>11670</v>
      </c>
      <c r="K147" s="44">
        <v>1500</v>
      </c>
      <c r="L147" s="17">
        <v>2850</v>
      </c>
      <c r="M147" s="17">
        <v>5000</v>
      </c>
      <c r="N147" s="17">
        <v>0</v>
      </c>
      <c r="O147" s="17">
        <v>12540</v>
      </c>
    </row>
    <row r="148" spans="1:15">
      <c r="A148" s="39">
        <v>146</v>
      </c>
      <c r="B148" s="17" t="s">
        <v>13</v>
      </c>
      <c r="C148" s="17" t="s">
        <v>264</v>
      </c>
      <c r="D148" s="18" t="s">
        <v>154</v>
      </c>
      <c r="E148" s="17" t="s">
        <v>153</v>
      </c>
      <c r="F148" s="19">
        <v>900</v>
      </c>
      <c r="G148" s="17">
        <v>5440</v>
      </c>
      <c r="H148" s="17">
        <v>20400</v>
      </c>
      <c r="I148" s="17">
        <v>4620</v>
      </c>
      <c r="J148" s="17">
        <v>12400</v>
      </c>
      <c r="K148" s="44">
        <v>1900</v>
      </c>
      <c r="L148" s="17">
        <v>5260</v>
      </c>
      <c r="M148" s="17">
        <v>8500</v>
      </c>
      <c r="N148" s="17">
        <v>7445</v>
      </c>
      <c r="O148" s="17">
        <v>13790</v>
      </c>
    </row>
    <row r="149" spans="1:15">
      <c r="A149" s="39">
        <v>147</v>
      </c>
      <c r="B149" s="17" t="s">
        <v>13</v>
      </c>
      <c r="C149" s="17" t="s">
        <v>264</v>
      </c>
      <c r="D149" s="18" t="s">
        <v>155</v>
      </c>
      <c r="E149" s="17" t="s">
        <v>156</v>
      </c>
      <c r="F149" s="19">
        <v>1500</v>
      </c>
      <c r="G149" s="17">
        <v>3800</v>
      </c>
      <c r="H149" s="17">
        <v>9600</v>
      </c>
      <c r="I149" s="17">
        <v>5200</v>
      </c>
      <c r="J149" s="17">
        <v>14800</v>
      </c>
      <c r="K149" s="44">
        <v>3750</v>
      </c>
      <c r="L149" s="17">
        <v>18000</v>
      </c>
      <c r="M149" s="17">
        <v>6000</v>
      </c>
      <c r="N149" s="17">
        <v>8950</v>
      </c>
      <c r="O149" s="17">
        <v>13790</v>
      </c>
    </row>
    <row r="150" spans="1:15">
      <c r="A150" s="39">
        <v>148</v>
      </c>
      <c r="B150" s="17" t="s">
        <v>13</v>
      </c>
      <c r="C150" s="17" t="s">
        <v>264</v>
      </c>
      <c r="D150" s="18" t="s">
        <v>155</v>
      </c>
      <c r="E150" s="17" t="s">
        <v>157</v>
      </c>
      <c r="F150" s="19">
        <v>0</v>
      </c>
      <c r="G150" s="17">
        <v>5700</v>
      </c>
      <c r="H150" s="17">
        <v>6000</v>
      </c>
      <c r="I150" s="17">
        <v>20000</v>
      </c>
      <c r="J150" s="17">
        <v>13000</v>
      </c>
      <c r="K150" s="44">
        <v>4800</v>
      </c>
      <c r="L150" s="17">
        <v>48000</v>
      </c>
      <c r="M150" s="17">
        <v>3200</v>
      </c>
      <c r="N150" s="17">
        <v>8400</v>
      </c>
      <c r="O150" s="17">
        <v>16275</v>
      </c>
    </row>
    <row r="151" spans="1:15">
      <c r="A151" s="39">
        <v>149</v>
      </c>
      <c r="B151" s="17" t="s">
        <v>346</v>
      </c>
      <c r="C151" s="17" t="s">
        <v>128</v>
      </c>
      <c r="D151" s="18" t="s">
        <v>374</v>
      </c>
      <c r="E151" s="17" t="s">
        <v>104</v>
      </c>
      <c r="F151" s="19">
        <v>490</v>
      </c>
      <c r="G151" s="17">
        <v>2800</v>
      </c>
      <c r="H151" s="17">
        <v>5100</v>
      </c>
      <c r="I151" s="17">
        <v>6230</v>
      </c>
      <c r="J151" s="17">
        <v>2500</v>
      </c>
      <c r="K151" s="44">
        <v>3900</v>
      </c>
      <c r="L151" s="17">
        <v>4600</v>
      </c>
      <c r="M151" s="17">
        <v>4800</v>
      </c>
      <c r="N151" s="17">
        <v>3500</v>
      </c>
      <c r="O151" s="17">
        <v>8750</v>
      </c>
    </row>
    <row r="152" spans="1:15">
      <c r="A152" s="39">
        <v>150</v>
      </c>
      <c r="B152" s="17" t="s">
        <v>346</v>
      </c>
      <c r="C152" s="17" t="s">
        <v>128</v>
      </c>
      <c r="D152" s="18" t="s">
        <v>375</v>
      </c>
      <c r="E152" s="17" t="s">
        <v>158</v>
      </c>
      <c r="F152" s="19">
        <v>580</v>
      </c>
      <c r="G152" s="17">
        <v>1600</v>
      </c>
      <c r="H152" s="17">
        <v>12000</v>
      </c>
      <c r="I152" s="17">
        <v>4300</v>
      </c>
      <c r="J152" s="17">
        <v>3500</v>
      </c>
      <c r="K152" s="44">
        <v>6300</v>
      </c>
      <c r="L152" s="17">
        <v>27000</v>
      </c>
      <c r="M152" s="17">
        <v>21000</v>
      </c>
      <c r="N152" s="17">
        <v>8500</v>
      </c>
      <c r="O152" s="17">
        <v>10270</v>
      </c>
    </row>
    <row r="153" spans="1:15">
      <c r="A153" s="39">
        <v>151</v>
      </c>
      <c r="B153" s="17" t="s">
        <v>361</v>
      </c>
      <c r="C153" s="17" t="s">
        <v>274</v>
      </c>
      <c r="D153" s="18" t="s">
        <v>159</v>
      </c>
      <c r="E153" s="17" t="s">
        <v>160</v>
      </c>
      <c r="F153" s="19">
        <v>0</v>
      </c>
      <c r="G153" s="17">
        <v>10600</v>
      </c>
      <c r="H153" s="17">
        <v>30000</v>
      </c>
      <c r="I153" s="17">
        <v>29900</v>
      </c>
      <c r="J153" s="17">
        <v>14500</v>
      </c>
      <c r="K153" s="44">
        <v>15500</v>
      </c>
      <c r="L153" s="17">
        <v>29320</v>
      </c>
      <c r="M153" s="17">
        <v>15840</v>
      </c>
      <c r="N153" s="17">
        <v>38550</v>
      </c>
      <c r="O153" s="17">
        <v>22400</v>
      </c>
    </row>
    <row r="154" spans="1:15">
      <c r="A154" s="39">
        <v>152</v>
      </c>
      <c r="B154" s="17" t="s">
        <v>13</v>
      </c>
      <c r="C154" s="17"/>
      <c r="D154" s="18" t="s">
        <v>161</v>
      </c>
      <c r="E154" s="17" t="s">
        <v>162</v>
      </c>
      <c r="F154" s="19">
        <v>5900</v>
      </c>
      <c r="G154" s="17">
        <v>6100</v>
      </c>
      <c r="H154" s="17">
        <v>26000</v>
      </c>
      <c r="I154" s="17">
        <v>12065</v>
      </c>
      <c r="J154" s="17">
        <v>7870</v>
      </c>
      <c r="K154" s="44">
        <v>9100</v>
      </c>
      <c r="L154" s="17">
        <v>5000</v>
      </c>
      <c r="M154" s="17">
        <v>6300</v>
      </c>
      <c r="N154" s="17">
        <v>32750</v>
      </c>
      <c r="O154" s="17">
        <v>15670</v>
      </c>
    </row>
    <row r="155" spans="1:15">
      <c r="A155" s="38">
        <v>153</v>
      </c>
      <c r="B155" s="1" t="s">
        <v>19</v>
      </c>
      <c r="C155" s="1"/>
      <c r="D155" s="4" t="s">
        <v>37</v>
      </c>
      <c r="E155" s="1" t="s">
        <v>163</v>
      </c>
      <c r="F155" s="11">
        <v>6530</v>
      </c>
      <c r="G155" s="1">
        <v>16300</v>
      </c>
      <c r="H155" s="14">
        <v>43600</v>
      </c>
      <c r="I155" s="12">
        <v>31500</v>
      </c>
      <c r="J155" s="1">
        <v>27600</v>
      </c>
      <c r="K155" s="43">
        <v>32900</v>
      </c>
      <c r="L155" s="1">
        <v>37500</v>
      </c>
      <c r="M155" s="1">
        <v>45800</v>
      </c>
      <c r="N155" s="1">
        <v>10500</v>
      </c>
      <c r="O155" s="1">
        <v>37900</v>
      </c>
    </row>
    <row r="156" spans="1:15" ht="15" customHeight="1">
      <c r="A156" s="38">
        <v>154</v>
      </c>
      <c r="B156" s="1" t="s">
        <v>19</v>
      </c>
      <c r="C156" s="1"/>
      <c r="D156" s="4" t="s">
        <v>164</v>
      </c>
      <c r="E156" s="1" t="s">
        <v>111</v>
      </c>
      <c r="F156" s="11">
        <v>4140</v>
      </c>
      <c r="G156" s="1">
        <v>18700</v>
      </c>
      <c r="H156" s="14">
        <v>32400</v>
      </c>
      <c r="I156" s="12">
        <v>42080</v>
      </c>
      <c r="J156" s="1">
        <v>23100</v>
      </c>
      <c r="K156" s="43">
        <v>21290</v>
      </c>
      <c r="L156" s="1">
        <v>27750</v>
      </c>
      <c r="M156" s="1">
        <v>25900</v>
      </c>
      <c r="N156" s="1">
        <v>21500</v>
      </c>
      <c r="O156" s="1">
        <v>28900</v>
      </c>
    </row>
    <row r="157" spans="1:15">
      <c r="A157" s="39">
        <v>155</v>
      </c>
      <c r="B157" s="17" t="s">
        <v>15</v>
      </c>
      <c r="C157" s="17"/>
      <c r="D157" s="18" t="s">
        <v>165</v>
      </c>
      <c r="E157" s="17" t="s">
        <v>166</v>
      </c>
      <c r="F157" s="19">
        <v>1600</v>
      </c>
      <c r="G157" s="17">
        <v>4900</v>
      </c>
      <c r="H157" s="17">
        <v>10500</v>
      </c>
      <c r="I157" s="17">
        <v>3700</v>
      </c>
      <c r="J157" s="17">
        <v>13000</v>
      </c>
      <c r="K157" s="44">
        <v>15000</v>
      </c>
      <c r="L157" s="17">
        <v>2240</v>
      </c>
      <c r="M157" s="17">
        <v>8600</v>
      </c>
      <c r="N157" s="17">
        <v>3250</v>
      </c>
      <c r="O157" s="17">
        <v>18320</v>
      </c>
    </row>
    <row r="158" spans="1:15">
      <c r="A158" s="39">
        <v>156</v>
      </c>
      <c r="B158" s="17" t="s">
        <v>13</v>
      </c>
      <c r="C158" s="17"/>
      <c r="D158" s="18" t="s">
        <v>167</v>
      </c>
      <c r="E158" s="17" t="s">
        <v>376</v>
      </c>
      <c r="F158" s="19">
        <v>1460</v>
      </c>
      <c r="G158" s="17">
        <v>8500</v>
      </c>
      <c r="H158" s="17">
        <v>10400</v>
      </c>
      <c r="I158" s="17">
        <v>3630</v>
      </c>
      <c r="J158" s="17">
        <v>11070</v>
      </c>
      <c r="K158" s="44">
        <v>6000</v>
      </c>
      <c r="L158" s="17">
        <v>13000</v>
      </c>
      <c r="M158" s="17">
        <v>16000</v>
      </c>
      <c r="N158" s="17">
        <v>15200</v>
      </c>
      <c r="O158" s="17">
        <v>12225</v>
      </c>
    </row>
    <row r="159" spans="1:15">
      <c r="A159" s="38">
        <v>157</v>
      </c>
      <c r="B159" s="1" t="s">
        <v>272</v>
      </c>
      <c r="C159" s="1"/>
      <c r="D159" s="6" t="s">
        <v>168</v>
      </c>
      <c r="E159" s="1" t="s">
        <v>169</v>
      </c>
      <c r="F159" s="11">
        <v>7800</v>
      </c>
      <c r="G159" s="1">
        <v>17300</v>
      </c>
      <c r="H159" s="1">
        <v>70500</v>
      </c>
      <c r="I159" s="1">
        <v>32300</v>
      </c>
      <c r="J159" s="1">
        <v>38410</v>
      </c>
      <c r="K159" s="43">
        <v>31420</v>
      </c>
      <c r="L159" s="1">
        <v>34550</v>
      </c>
      <c r="M159" s="1">
        <v>42400</v>
      </c>
      <c r="N159" s="1">
        <v>31500</v>
      </c>
      <c r="O159" s="1">
        <v>61960</v>
      </c>
    </row>
    <row r="160" spans="1:15" s="34" customFormat="1">
      <c r="A160" s="40">
        <v>158</v>
      </c>
      <c r="B160" s="31" t="s">
        <v>99</v>
      </c>
      <c r="C160" s="31" t="s">
        <v>264</v>
      </c>
      <c r="D160" s="35" t="s">
        <v>170</v>
      </c>
      <c r="E160" s="31" t="s">
        <v>171</v>
      </c>
      <c r="F160" s="33">
        <v>0</v>
      </c>
      <c r="G160" s="31">
        <v>4700</v>
      </c>
      <c r="H160" s="31">
        <v>8050</v>
      </c>
      <c r="I160" s="31">
        <v>5540</v>
      </c>
      <c r="J160" s="31">
        <v>9600</v>
      </c>
      <c r="K160" s="45">
        <v>1800</v>
      </c>
      <c r="L160" s="31">
        <v>18000</v>
      </c>
      <c r="M160" s="31">
        <v>8550</v>
      </c>
      <c r="N160" s="57">
        <v>13000</v>
      </c>
      <c r="O160" s="57">
        <v>10750</v>
      </c>
    </row>
    <row r="161" spans="1:15">
      <c r="A161" s="39">
        <v>159</v>
      </c>
      <c r="B161" s="17" t="s">
        <v>15</v>
      </c>
      <c r="C161" s="17" t="s">
        <v>273</v>
      </c>
      <c r="D161" s="18" t="s">
        <v>172</v>
      </c>
      <c r="E161" s="17" t="s">
        <v>173</v>
      </c>
      <c r="F161" s="19">
        <v>0</v>
      </c>
      <c r="G161" s="17">
        <v>3200</v>
      </c>
      <c r="H161" s="17">
        <v>50000</v>
      </c>
      <c r="I161" s="17">
        <v>13200</v>
      </c>
      <c r="J161" s="17">
        <v>11000</v>
      </c>
      <c r="K161" s="44">
        <v>5850</v>
      </c>
      <c r="L161" s="17">
        <v>3000</v>
      </c>
      <c r="M161" s="17">
        <v>7500</v>
      </c>
      <c r="N161" s="17">
        <v>7500</v>
      </c>
      <c r="O161" s="17">
        <v>9950</v>
      </c>
    </row>
    <row r="162" spans="1:15">
      <c r="A162" s="38">
        <v>160</v>
      </c>
      <c r="B162" s="1" t="s">
        <v>20</v>
      </c>
      <c r="C162" s="1"/>
      <c r="D162" s="8" t="s">
        <v>174</v>
      </c>
      <c r="E162" s="1" t="s">
        <v>91</v>
      </c>
      <c r="F162" s="11">
        <v>2300</v>
      </c>
      <c r="G162" s="1">
        <v>6650</v>
      </c>
      <c r="H162" s="1">
        <v>13600</v>
      </c>
      <c r="I162" s="1">
        <v>15000</v>
      </c>
      <c r="J162" s="1">
        <v>36800</v>
      </c>
      <c r="K162" s="43">
        <v>11800</v>
      </c>
      <c r="L162" s="1">
        <v>21000</v>
      </c>
      <c r="M162" s="1">
        <v>48700</v>
      </c>
      <c r="N162" s="1">
        <v>36800</v>
      </c>
      <c r="O162" s="1">
        <v>62200</v>
      </c>
    </row>
    <row r="163" spans="1:15">
      <c r="A163" s="38">
        <v>161</v>
      </c>
      <c r="B163" s="1" t="s">
        <v>20</v>
      </c>
      <c r="C163" s="1"/>
      <c r="D163" s="8" t="s">
        <v>175</v>
      </c>
      <c r="E163" s="1" t="s">
        <v>91</v>
      </c>
      <c r="F163" s="11">
        <v>5200</v>
      </c>
      <c r="G163" s="1">
        <v>13700</v>
      </c>
      <c r="H163" s="1">
        <v>54600</v>
      </c>
      <c r="I163" s="1">
        <v>96064</v>
      </c>
      <c r="J163" s="42">
        <v>35098</v>
      </c>
      <c r="K163" s="43">
        <v>17100</v>
      </c>
      <c r="L163" s="1">
        <v>65300</v>
      </c>
      <c r="M163" s="1">
        <v>70500</v>
      </c>
      <c r="N163" s="1">
        <v>52500</v>
      </c>
      <c r="O163" s="1">
        <v>76500</v>
      </c>
    </row>
    <row r="164" spans="1:15">
      <c r="A164" s="38">
        <v>162</v>
      </c>
      <c r="B164" s="1" t="s">
        <v>20</v>
      </c>
      <c r="C164" s="1"/>
      <c r="D164" s="8" t="s">
        <v>176</v>
      </c>
      <c r="E164" s="1" t="s">
        <v>177</v>
      </c>
      <c r="F164" s="11">
        <v>1680</v>
      </c>
      <c r="G164" s="1">
        <v>3540</v>
      </c>
      <c r="H164" s="1">
        <v>45810</v>
      </c>
      <c r="I164" s="1">
        <v>63246</v>
      </c>
      <c r="J164" s="1">
        <v>41745</v>
      </c>
      <c r="K164" s="43">
        <v>15470</v>
      </c>
      <c r="L164" s="1">
        <v>31000</v>
      </c>
      <c r="M164" s="1">
        <v>56550</v>
      </c>
      <c r="N164" s="1">
        <v>32050</v>
      </c>
      <c r="O164" s="1">
        <v>52400</v>
      </c>
    </row>
    <row r="165" spans="1:15">
      <c r="A165" s="39">
        <v>163</v>
      </c>
      <c r="B165" s="17" t="s">
        <v>3</v>
      </c>
      <c r="C165" s="17" t="s">
        <v>263</v>
      </c>
      <c r="D165" s="21"/>
      <c r="E165" s="17" t="s">
        <v>377</v>
      </c>
      <c r="F165" s="19">
        <v>0</v>
      </c>
      <c r="G165" s="17">
        <v>0</v>
      </c>
      <c r="H165" s="17">
        <v>12150</v>
      </c>
      <c r="I165" s="17">
        <v>23500</v>
      </c>
      <c r="J165" s="17">
        <v>16800</v>
      </c>
      <c r="K165" s="44">
        <v>21200</v>
      </c>
      <c r="L165" s="17">
        <v>15500</v>
      </c>
      <c r="M165" s="17">
        <v>14800</v>
      </c>
      <c r="N165" s="17">
        <v>13800</v>
      </c>
      <c r="O165" s="17">
        <v>28360</v>
      </c>
    </row>
    <row r="166" spans="1:15">
      <c r="A166" s="38">
        <v>164</v>
      </c>
      <c r="B166" s="1" t="s">
        <v>20</v>
      </c>
      <c r="C166" s="1"/>
      <c r="D166" s="8" t="s">
        <v>178</v>
      </c>
      <c r="E166" s="1" t="s">
        <v>91</v>
      </c>
      <c r="F166" s="11">
        <v>5630</v>
      </c>
      <c r="G166" s="1">
        <v>14700</v>
      </c>
      <c r="H166" s="1">
        <v>26700</v>
      </c>
      <c r="I166" s="1">
        <v>67200</v>
      </c>
      <c r="J166" s="1">
        <v>72785</v>
      </c>
      <c r="K166" s="43">
        <v>18680</v>
      </c>
      <c r="L166" s="1">
        <v>69500</v>
      </c>
      <c r="M166" s="1">
        <v>63950</v>
      </c>
      <c r="N166" s="1">
        <v>52800</v>
      </c>
      <c r="O166" s="1">
        <v>89400</v>
      </c>
    </row>
    <row r="167" spans="1:15">
      <c r="A167" s="38">
        <v>165</v>
      </c>
      <c r="B167" s="1" t="s">
        <v>261</v>
      </c>
      <c r="C167" s="1"/>
      <c r="D167" s="6" t="s">
        <v>179</v>
      </c>
      <c r="E167" s="1" t="s">
        <v>91</v>
      </c>
      <c r="F167" s="11">
        <v>2300</v>
      </c>
      <c r="G167" s="1">
        <v>6800</v>
      </c>
      <c r="H167" s="1">
        <v>26550</v>
      </c>
      <c r="I167" s="1">
        <v>32620</v>
      </c>
      <c r="J167" s="1">
        <v>44500</v>
      </c>
      <c r="K167" s="43">
        <v>45500</v>
      </c>
      <c r="L167" s="1">
        <v>52888</v>
      </c>
      <c r="M167" s="1">
        <v>47770</v>
      </c>
      <c r="N167" s="1">
        <v>43500</v>
      </c>
      <c r="O167" s="1">
        <v>62700</v>
      </c>
    </row>
    <row r="168" spans="1:15" s="34" customFormat="1">
      <c r="A168" s="40">
        <v>166</v>
      </c>
      <c r="B168" s="31" t="s">
        <v>99</v>
      </c>
      <c r="C168" s="31" t="s">
        <v>128</v>
      </c>
      <c r="D168" s="35" t="s">
        <v>378</v>
      </c>
      <c r="E168" s="31" t="s">
        <v>180</v>
      </c>
      <c r="F168" s="33">
        <v>1015</v>
      </c>
      <c r="G168" s="31">
        <v>3070</v>
      </c>
      <c r="H168" s="31">
        <v>11240</v>
      </c>
      <c r="I168" s="31">
        <v>11625</v>
      </c>
      <c r="J168" s="31">
        <v>4590</v>
      </c>
      <c r="K168" s="45">
        <v>14195</v>
      </c>
      <c r="L168" s="31">
        <v>15000</v>
      </c>
      <c r="M168" s="31">
        <v>26200</v>
      </c>
      <c r="N168" s="57">
        <v>5225</v>
      </c>
      <c r="O168" s="57">
        <v>18950</v>
      </c>
    </row>
    <row r="169" spans="1:15" s="34" customFormat="1">
      <c r="A169" s="40">
        <v>167</v>
      </c>
      <c r="B169" s="31" t="s">
        <v>99</v>
      </c>
      <c r="C169" s="31" t="s">
        <v>128</v>
      </c>
      <c r="D169" s="35" t="s">
        <v>379</v>
      </c>
      <c r="E169" s="31" t="s">
        <v>91</v>
      </c>
      <c r="F169" s="33">
        <v>3700</v>
      </c>
      <c r="G169" s="31">
        <v>29570</v>
      </c>
      <c r="H169" s="31">
        <v>58285</v>
      </c>
      <c r="I169" s="31">
        <v>18115</v>
      </c>
      <c r="J169" s="31">
        <v>9760</v>
      </c>
      <c r="K169" s="45">
        <v>18500</v>
      </c>
      <c r="L169" s="31">
        <v>12476</v>
      </c>
      <c r="M169" s="31">
        <v>14068</v>
      </c>
      <c r="N169" s="57">
        <v>15315</v>
      </c>
      <c r="O169" s="57">
        <v>23400</v>
      </c>
    </row>
    <row r="170" spans="1:15" s="34" customFormat="1">
      <c r="A170" s="40">
        <v>168</v>
      </c>
      <c r="B170" s="31" t="s">
        <v>99</v>
      </c>
      <c r="C170" s="31" t="s">
        <v>270</v>
      </c>
      <c r="D170" s="35" t="s">
        <v>380</v>
      </c>
      <c r="E170" s="31" t="s">
        <v>181</v>
      </c>
      <c r="F170" s="33">
        <v>1590</v>
      </c>
      <c r="G170" s="31">
        <v>3800</v>
      </c>
      <c r="H170" s="31">
        <v>9250</v>
      </c>
      <c r="I170" s="31">
        <v>12820</v>
      </c>
      <c r="J170" s="31">
        <v>17500</v>
      </c>
      <c r="K170" s="45">
        <v>12128</v>
      </c>
      <c r="L170" s="31">
        <v>12415</v>
      </c>
      <c r="M170" s="31">
        <v>13513</v>
      </c>
      <c r="N170" s="57">
        <v>3585</v>
      </c>
      <c r="O170" s="57">
        <v>17120</v>
      </c>
    </row>
    <row r="171" spans="1:15" s="34" customFormat="1">
      <c r="A171" s="40">
        <v>169</v>
      </c>
      <c r="B171" s="31" t="s">
        <v>99</v>
      </c>
      <c r="C171" s="31" t="s">
        <v>273</v>
      </c>
      <c r="D171" s="35" t="s">
        <v>381</v>
      </c>
      <c r="E171" s="31" t="s">
        <v>182</v>
      </c>
      <c r="F171" s="33">
        <v>1200</v>
      </c>
      <c r="G171" s="31">
        <v>2690</v>
      </c>
      <c r="H171" s="31">
        <v>9900</v>
      </c>
      <c r="I171" s="31">
        <v>17650</v>
      </c>
      <c r="J171" s="31">
        <v>8615</v>
      </c>
      <c r="K171" s="45">
        <v>18465</v>
      </c>
      <c r="L171" s="31">
        <v>13000</v>
      </c>
      <c r="M171" s="31">
        <v>15500</v>
      </c>
      <c r="N171" s="57">
        <v>1520</v>
      </c>
      <c r="O171" s="57">
        <v>6700</v>
      </c>
    </row>
    <row r="172" spans="1:15" s="34" customFormat="1">
      <c r="A172" s="40">
        <v>170</v>
      </c>
      <c r="B172" s="31" t="s">
        <v>99</v>
      </c>
      <c r="C172" s="31" t="s">
        <v>273</v>
      </c>
      <c r="D172" s="35" t="s">
        <v>382</v>
      </c>
      <c r="E172" s="31" t="s">
        <v>183</v>
      </c>
      <c r="F172" s="33">
        <v>0</v>
      </c>
      <c r="G172" s="31">
        <v>2800</v>
      </c>
      <c r="H172" s="31">
        <v>33900</v>
      </c>
      <c r="I172" s="31">
        <v>13200</v>
      </c>
      <c r="J172" s="31">
        <v>11900</v>
      </c>
      <c r="K172" s="45">
        <v>14600</v>
      </c>
      <c r="L172" s="31">
        <v>13000</v>
      </c>
      <c r="M172" s="31">
        <v>14100</v>
      </c>
      <c r="N172" s="57">
        <v>10000</v>
      </c>
      <c r="O172" s="57">
        <v>18950</v>
      </c>
    </row>
    <row r="173" spans="1:15" s="34" customFormat="1">
      <c r="A173" s="40">
        <v>171</v>
      </c>
      <c r="B173" s="31" t="s">
        <v>99</v>
      </c>
      <c r="C173" s="31" t="s">
        <v>273</v>
      </c>
      <c r="D173" s="35" t="s">
        <v>383</v>
      </c>
      <c r="E173" s="31" t="s">
        <v>184</v>
      </c>
      <c r="F173" s="33">
        <v>950</v>
      </c>
      <c r="G173" s="31">
        <v>2500</v>
      </c>
      <c r="H173" s="31">
        <v>12600</v>
      </c>
      <c r="I173" s="31">
        <v>2000</v>
      </c>
      <c r="J173" s="31">
        <v>14300</v>
      </c>
      <c r="K173" s="45">
        <v>2000</v>
      </c>
      <c r="L173" s="31">
        <v>13800</v>
      </c>
      <c r="M173" s="31">
        <v>12500</v>
      </c>
      <c r="N173" s="57">
        <v>11200</v>
      </c>
      <c r="O173" s="57">
        <v>14220</v>
      </c>
    </row>
    <row r="174" spans="1:15">
      <c r="A174" s="38">
        <v>172</v>
      </c>
      <c r="B174" s="1" t="s">
        <v>21</v>
      </c>
      <c r="C174" s="1"/>
      <c r="D174" s="16"/>
      <c r="E174" s="1" t="s">
        <v>304</v>
      </c>
      <c r="F174" s="11">
        <v>0</v>
      </c>
      <c r="G174" s="1">
        <v>0</v>
      </c>
      <c r="H174" s="1">
        <v>57300</v>
      </c>
      <c r="I174" s="1">
        <v>41800</v>
      </c>
      <c r="J174" s="1">
        <v>50350</v>
      </c>
      <c r="K174" s="43">
        <v>53000</v>
      </c>
      <c r="L174" s="1">
        <v>67000</v>
      </c>
      <c r="M174" s="1">
        <v>55240</v>
      </c>
      <c r="N174" s="1">
        <v>32950</v>
      </c>
      <c r="O174" s="1">
        <v>68250</v>
      </c>
    </row>
    <row r="175" spans="1:15">
      <c r="A175" s="38">
        <v>173</v>
      </c>
      <c r="B175" s="1" t="s">
        <v>21</v>
      </c>
      <c r="C175" s="1"/>
      <c r="D175" s="8" t="s">
        <v>31</v>
      </c>
      <c r="E175" s="1" t="s">
        <v>384</v>
      </c>
      <c r="F175" s="11">
        <v>3400</v>
      </c>
      <c r="G175" s="1">
        <v>7200</v>
      </c>
      <c r="H175" s="1">
        <v>28400</v>
      </c>
      <c r="I175" s="1">
        <v>42500</v>
      </c>
      <c r="J175" s="1">
        <v>32680</v>
      </c>
      <c r="K175" s="43">
        <v>32000</v>
      </c>
      <c r="L175" s="1">
        <v>39000</v>
      </c>
      <c r="M175" s="1">
        <v>34550</v>
      </c>
      <c r="N175" s="1">
        <v>32150</v>
      </c>
      <c r="O175" s="1">
        <v>42680</v>
      </c>
    </row>
    <row r="176" spans="1:15">
      <c r="A176" s="38">
        <v>174</v>
      </c>
      <c r="B176" s="1" t="s">
        <v>21</v>
      </c>
      <c r="C176" s="1"/>
      <c r="D176" s="8" t="s">
        <v>185</v>
      </c>
      <c r="E176" s="1" t="s">
        <v>385</v>
      </c>
      <c r="F176" s="11">
        <v>3700</v>
      </c>
      <c r="G176" s="1">
        <v>6250</v>
      </c>
      <c r="H176" s="1">
        <v>32100</v>
      </c>
      <c r="I176" s="1">
        <v>29880</v>
      </c>
      <c r="J176" s="1">
        <v>21400</v>
      </c>
      <c r="K176" s="43">
        <v>23570</v>
      </c>
      <c r="L176" s="1">
        <v>20000</v>
      </c>
      <c r="M176" s="1">
        <v>39150</v>
      </c>
      <c r="N176" s="1">
        <v>26580</v>
      </c>
      <c r="O176" s="1">
        <v>39520</v>
      </c>
    </row>
    <row r="177" spans="1:15">
      <c r="A177" s="38">
        <v>175</v>
      </c>
      <c r="B177" s="1" t="s">
        <v>21</v>
      </c>
      <c r="C177" s="1"/>
      <c r="D177" s="4" t="s">
        <v>186</v>
      </c>
      <c r="E177" s="1" t="s">
        <v>187</v>
      </c>
      <c r="F177" s="11">
        <v>2900</v>
      </c>
      <c r="G177" s="1">
        <v>8300</v>
      </c>
      <c r="H177" s="1">
        <v>17300</v>
      </c>
      <c r="I177" s="1">
        <v>13470</v>
      </c>
      <c r="J177" s="1">
        <v>42320</v>
      </c>
      <c r="K177" s="43">
        <v>24400</v>
      </c>
      <c r="L177" s="1">
        <v>52500</v>
      </c>
      <c r="M177" s="1">
        <v>41760</v>
      </c>
      <c r="N177" s="1">
        <v>35420</v>
      </c>
      <c r="O177" s="1">
        <v>41400</v>
      </c>
    </row>
    <row r="178" spans="1:15">
      <c r="A178" s="38">
        <v>176</v>
      </c>
      <c r="B178" s="1" t="s">
        <v>21</v>
      </c>
      <c r="C178" s="1"/>
      <c r="D178" s="8" t="s">
        <v>188</v>
      </c>
      <c r="E178" s="1" t="s">
        <v>189</v>
      </c>
      <c r="F178" s="11">
        <v>0</v>
      </c>
      <c r="G178" s="1">
        <v>4100</v>
      </c>
      <c r="H178" s="1">
        <v>15600</v>
      </c>
      <c r="I178" s="1">
        <v>5350</v>
      </c>
      <c r="J178" s="1">
        <v>16200</v>
      </c>
      <c r="K178" s="43">
        <v>14000</v>
      </c>
      <c r="L178" s="1">
        <v>21000</v>
      </c>
      <c r="M178" s="1">
        <v>21180</v>
      </c>
      <c r="N178" s="1">
        <v>12800</v>
      </c>
      <c r="O178" s="1">
        <v>13600</v>
      </c>
    </row>
    <row r="179" spans="1:15">
      <c r="A179" s="38">
        <v>177</v>
      </c>
      <c r="B179" s="1" t="s">
        <v>21</v>
      </c>
      <c r="C179" s="1"/>
      <c r="D179" s="8" t="s">
        <v>190</v>
      </c>
      <c r="E179" s="1" t="s">
        <v>386</v>
      </c>
      <c r="F179" s="11">
        <v>2480</v>
      </c>
      <c r="G179" s="1">
        <v>8000</v>
      </c>
      <c r="H179" s="1">
        <v>32500</v>
      </c>
      <c r="I179" s="1">
        <v>44000</v>
      </c>
      <c r="J179" s="1">
        <v>42715</v>
      </c>
      <c r="K179" s="43">
        <v>21050</v>
      </c>
      <c r="L179" s="1">
        <v>30125</v>
      </c>
      <c r="M179" s="1">
        <v>31900</v>
      </c>
      <c r="N179" s="1">
        <v>24500</v>
      </c>
      <c r="O179" s="1">
        <v>38400</v>
      </c>
    </row>
    <row r="180" spans="1:15">
      <c r="A180" s="38">
        <v>178</v>
      </c>
      <c r="B180" s="1" t="s">
        <v>21</v>
      </c>
      <c r="C180" s="1"/>
      <c r="D180" s="8" t="s">
        <v>191</v>
      </c>
      <c r="E180" s="1" t="s">
        <v>387</v>
      </c>
      <c r="F180" s="11">
        <v>2700</v>
      </c>
      <c r="G180" s="1">
        <v>6200</v>
      </c>
      <c r="H180" s="1">
        <v>38700</v>
      </c>
      <c r="I180" s="1">
        <v>34900</v>
      </c>
      <c r="J180" s="1">
        <v>54500</v>
      </c>
      <c r="K180" s="43">
        <v>52300</v>
      </c>
      <c r="L180" s="1">
        <v>58750</v>
      </c>
      <c r="M180" s="1">
        <v>98600</v>
      </c>
      <c r="N180" s="1">
        <v>47250</v>
      </c>
      <c r="O180" s="1">
        <v>88950</v>
      </c>
    </row>
    <row r="181" spans="1:15" s="34" customFormat="1">
      <c r="A181" s="40">
        <v>179</v>
      </c>
      <c r="B181" s="31" t="s">
        <v>99</v>
      </c>
      <c r="C181" s="31" t="s">
        <v>270</v>
      </c>
      <c r="D181" s="36" t="s">
        <v>388</v>
      </c>
      <c r="E181" s="31" t="s">
        <v>91</v>
      </c>
      <c r="F181" s="33">
        <v>4800</v>
      </c>
      <c r="G181" s="31">
        <v>5900</v>
      </c>
      <c r="H181" s="31">
        <v>11200</v>
      </c>
      <c r="I181" s="31">
        <v>8450</v>
      </c>
      <c r="J181" s="31">
        <v>26000</v>
      </c>
      <c r="K181" s="45">
        <v>30000</v>
      </c>
      <c r="L181" s="31">
        <v>46000</v>
      </c>
      <c r="M181" s="31">
        <v>17000</v>
      </c>
      <c r="N181" s="57">
        <v>28550</v>
      </c>
      <c r="O181" s="57">
        <v>27500</v>
      </c>
    </row>
    <row r="182" spans="1:15">
      <c r="A182" s="38">
        <v>180</v>
      </c>
      <c r="B182" s="1" t="s">
        <v>55</v>
      </c>
      <c r="C182" s="1"/>
      <c r="D182" s="8" t="s">
        <v>192</v>
      </c>
      <c r="E182" s="1" t="s">
        <v>193</v>
      </c>
      <c r="F182" s="11">
        <v>3400</v>
      </c>
      <c r="G182" s="1">
        <v>7500</v>
      </c>
      <c r="H182" s="1">
        <v>15200</v>
      </c>
      <c r="I182" s="1">
        <v>20440</v>
      </c>
      <c r="J182" s="1">
        <v>49785</v>
      </c>
      <c r="K182" s="43">
        <v>66000</v>
      </c>
      <c r="L182" s="1">
        <v>62500</v>
      </c>
      <c r="M182" s="1">
        <v>43500</v>
      </c>
      <c r="N182" s="1">
        <v>49300</v>
      </c>
      <c r="O182" s="1">
        <v>69500</v>
      </c>
    </row>
    <row r="183" spans="1:15">
      <c r="A183" s="39">
        <v>181</v>
      </c>
      <c r="B183" s="17" t="s">
        <v>124</v>
      </c>
      <c r="C183" s="17" t="s">
        <v>128</v>
      </c>
      <c r="D183" s="18" t="s">
        <v>194</v>
      </c>
      <c r="E183" s="17" t="s">
        <v>195</v>
      </c>
      <c r="F183" s="19">
        <v>2800</v>
      </c>
      <c r="G183" s="17">
        <v>8450</v>
      </c>
      <c r="H183" s="17">
        <v>32100</v>
      </c>
      <c r="I183" s="17">
        <v>7800</v>
      </c>
      <c r="J183" s="17">
        <v>6550</v>
      </c>
      <c r="K183" s="44">
        <v>27800</v>
      </c>
      <c r="L183" s="17">
        <v>15300</v>
      </c>
      <c r="M183" s="17">
        <v>12500</v>
      </c>
      <c r="N183" s="17">
        <v>19300</v>
      </c>
      <c r="O183" s="17">
        <v>14300</v>
      </c>
    </row>
    <row r="184" spans="1:15">
      <c r="A184" s="39">
        <v>182</v>
      </c>
      <c r="B184" s="17" t="s">
        <v>8</v>
      </c>
      <c r="C184" s="17" t="s">
        <v>270</v>
      </c>
      <c r="D184" s="18" t="s">
        <v>196</v>
      </c>
      <c r="E184" s="17" t="s">
        <v>197</v>
      </c>
      <c r="F184" s="19">
        <v>0</v>
      </c>
      <c r="G184" s="17">
        <v>1800</v>
      </c>
      <c r="H184" s="17">
        <v>9300</v>
      </c>
      <c r="I184" s="17">
        <v>8800</v>
      </c>
      <c r="J184" s="17">
        <v>7800</v>
      </c>
      <c r="K184" s="44">
        <v>13800</v>
      </c>
      <c r="L184" s="17">
        <v>12300</v>
      </c>
      <c r="M184" s="17">
        <v>24990</v>
      </c>
      <c r="N184" s="17">
        <v>13400</v>
      </c>
      <c r="O184" s="17">
        <v>16700</v>
      </c>
    </row>
    <row r="185" spans="1:15">
      <c r="A185" s="39">
        <v>183</v>
      </c>
      <c r="B185" s="17" t="s">
        <v>198</v>
      </c>
      <c r="C185" s="17" t="s">
        <v>331</v>
      </c>
      <c r="D185" s="18" t="s">
        <v>393</v>
      </c>
      <c r="E185" s="17" t="s">
        <v>199</v>
      </c>
      <c r="F185" s="19">
        <v>8900</v>
      </c>
      <c r="G185" s="17">
        <v>10750</v>
      </c>
      <c r="H185" s="17">
        <v>19600</v>
      </c>
      <c r="I185" s="17">
        <v>11940</v>
      </c>
      <c r="J185" s="17">
        <v>12010</v>
      </c>
      <c r="K185" s="44">
        <v>19800</v>
      </c>
      <c r="L185" s="17">
        <v>8000</v>
      </c>
      <c r="M185" s="17">
        <v>15580</v>
      </c>
      <c r="N185" s="17">
        <v>19500</v>
      </c>
      <c r="O185" s="17">
        <v>15200</v>
      </c>
    </row>
    <row r="186" spans="1:15">
      <c r="A186" s="38">
        <v>184</v>
      </c>
      <c r="B186" s="1" t="s">
        <v>22</v>
      </c>
      <c r="C186" s="1"/>
      <c r="D186" s="4" t="s">
        <v>200</v>
      </c>
      <c r="E186" s="1" t="s">
        <v>201</v>
      </c>
      <c r="F186" s="11">
        <v>3400</v>
      </c>
      <c r="G186" s="1">
        <v>7700</v>
      </c>
      <c r="H186" s="1">
        <v>25290</v>
      </c>
      <c r="I186" s="1">
        <v>22500</v>
      </c>
      <c r="J186" s="1">
        <v>21070</v>
      </c>
      <c r="K186" s="43">
        <v>25470</v>
      </c>
      <c r="L186" s="1">
        <v>92000</v>
      </c>
      <c r="M186" s="1">
        <v>43355</v>
      </c>
      <c r="N186" s="1">
        <v>18350</v>
      </c>
      <c r="O186" s="1">
        <v>36210</v>
      </c>
    </row>
    <row r="187" spans="1:15">
      <c r="A187" s="38">
        <v>185</v>
      </c>
      <c r="B187" s="1" t="s">
        <v>22</v>
      </c>
      <c r="C187" s="1"/>
      <c r="D187" s="4" t="s">
        <v>33</v>
      </c>
      <c r="E187" s="1" t="s">
        <v>147</v>
      </c>
      <c r="F187" s="11">
        <v>4250</v>
      </c>
      <c r="G187" s="1">
        <v>10600</v>
      </c>
      <c r="H187" s="1">
        <v>44855</v>
      </c>
      <c r="I187" s="1">
        <v>51000</v>
      </c>
      <c r="J187" s="1">
        <v>48500</v>
      </c>
      <c r="K187" s="43">
        <v>53500</v>
      </c>
      <c r="L187" s="1">
        <v>59500</v>
      </c>
      <c r="M187" s="1">
        <v>82650</v>
      </c>
      <c r="N187" s="1">
        <v>64500</v>
      </c>
      <c r="O187" s="1">
        <v>92250</v>
      </c>
    </row>
    <row r="188" spans="1:15">
      <c r="A188" s="38">
        <v>186</v>
      </c>
      <c r="B188" s="1" t="s">
        <v>12</v>
      </c>
      <c r="C188" s="1"/>
      <c r="D188" s="8" t="s">
        <v>202</v>
      </c>
      <c r="E188" s="1" t="s">
        <v>203</v>
      </c>
      <c r="F188" s="11">
        <v>8000</v>
      </c>
      <c r="G188" s="1">
        <v>23500</v>
      </c>
      <c r="H188" s="1">
        <v>46700</v>
      </c>
      <c r="I188" s="1">
        <v>28300</v>
      </c>
      <c r="J188" s="1">
        <v>33120</v>
      </c>
      <c r="K188" s="43">
        <v>27800</v>
      </c>
      <c r="L188" s="1">
        <v>60500</v>
      </c>
      <c r="M188" s="1">
        <v>74820</v>
      </c>
      <c r="N188" s="1">
        <v>24480</v>
      </c>
      <c r="O188" s="1">
        <v>54520</v>
      </c>
    </row>
    <row r="189" spans="1:15">
      <c r="A189" s="39">
        <v>187</v>
      </c>
      <c r="B189" s="17" t="s">
        <v>347</v>
      </c>
      <c r="C189" s="17"/>
      <c r="D189" s="18" t="s">
        <v>389</v>
      </c>
      <c r="E189" s="17" t="s">
        <v>112</v>
      </c>
      <c r="F189" s="19">
        <v>0</v>
      </c>
      <c r="G189" s="17">
        <v>0</v>
      </c>
      <c r="H189" s="17">
        <v>17300</v>
      </c>
      <c r="I189" s="17">
        <v>12500</v>
      </c>
      <c r="J189" s="17">
        <v>14800</v>
      </c>
      <c r="K189" s="44">
        <v>19800</v>
      </c>
      <c r="L189" s="17">
        <v>35000</v>
      </c>
      <c r="M189" s="17">
        <v>28450</v>
      </c>
      <c r="N189" s="17">
        <v>10800</v>
      </c>
      <c r="O189" s="17">
        <v>10000</v>
      </c>
    </row>
    <row r="190" spans="1:15">
      <c r="A190" s="39">
        <v>188</v>
      </c>
      <c r="B190" s="17" t="s">
        <v>346</v>
      </c>
      <c r="C190" s="17" t="s">
        <v>128</v>
      </c>
      <c r="D190" s="18"/>
      <c r="E190" s="17" t="s">
        <v>377</v>
      </c>
      <c r="F190" s="19">
        <v>0</v>
      </c>
      <c r="G190" s="17">
        <v>0</v>
      </c>
      <c r="H190" s="17">
        <v>12000</v>
      </c>
      <c r="I190" s="17">
        <v>11000</v>
      </c>
      <c r="J190" s="17">
        <v>7500</v>
      </c>
      <c r="K190" s="44">
        <v>15800</v>
      </c>
      <c r="L190" s="17">
        <v>29400</v>
      </c>
      <c r="M190" s="17">
        <v>15500</v>
      </c>
      <c r="N190" s="17">
        <v>21000</v>
      </c>
      <c r="O190" s="17">
        <v>12500</v>
      </c>
    </row>
    <row r="191" spans="1:15" s="34" customFormat="1">
      <c r="A191" s="40">
        <v>189</v>
      </c>
      <c r="B191" s="31" t="s">
        <v>99</v>
      </c>
      <c r="C191" s="31" t="s">
        <v>274</v>
      </c>
      <c r="D191" s="35" t="s">
        <v>390</v>
      </c>
      <c r="E191" s="31" t="s">
        <v>117</v>
      </c>
      <c r="F191" s="33">
        <v>4700</v>
      </c>
      <c r="G191" s="31">
        <v>8500</v>
      </c>
      <c r="H191" s="31">
        <v>11000</v>
      </c>
      <c r="I191" s="31">
        <v>4500</v>
      </c>
      <c r="J191" s="31">
        <v>6000</v>
      </c>
      <c r="K191" s="45">
        <v>17000</v>
      </c>
      <c r="L191" s="31">
        <v>25000</v>
      </c>
      <c r="M191" s="31">
        <v>12000</v>
      </c>
      <c r="N191" s="57">
        <v>5000</v>
      </c>
      <c r="O191" s="57">
        <v>13000</v>
      </c>
    </row>
    <row r="192" spans="1:15" s="34" customFormat="1">
      <c r="A192" s="40">
        <v>190</v>
      </c>
      <c r="B192" s="31" t="s">
        <v>99</v>
      </c>
      <c r="C192" s="31" t="s">
        <v>274</v>
      </c>
      <c r="D192" s="35" t="s">
        <v>391</v>
      </c>
      <c r="E192" s="31" t="s">
        <v>86</v>
      </c>
      <c r="F192" s="33">
        <v>3760</v>
      </c>
      <c r="G192" s="31">
        <v>5180</v>
      </c>
      <c r="H192" s="31">
        <v>9000</v>
      </c>
      <c r="I192" s="31">
        <v>4000</v>
      </c>
      <c r="J192" s="31">
        <v>2000</v>
      </c>
      <c r="K192" s="45">
        <v>15600</v>
      </c>
      <c r="L192" s="31">
        <v>12000</v>
      </c>
      <c r="M192" s="31">
        <v>4650</v>
      </c>
      <c r="N192" s="57">
        <v>3400</v>
      </c>
      <c r="O192" s="57">
        <v>11000</v>
      </c>
    </row>
    <row r="193" spans="1:15">
      <c r="A193" s="38">
        <v>191</v>
      </c>
      <c r="B193" s="1" t="s">
        <v>392</v>
      </c>
      <c r="C193" s="1"/>
      <c r="D193" s="5" t="s">
        <v>47</v>
      </c>
      <c r="E193" s="1" t="s">
        <v>204</v>
      </c>
      <c r="F193" s="11">
        <v>4100</v>
      </c>
      <c r="G193" s="1">
        <v>10100</v>
      </c>
      <c r="H193" s="1">
        <v>21600</v>
      </c>
      <c r="I193" s="1">
        <v>23900</v>
      </c>
      <c r="J193" s="42">
        <v>32465</v>
      </c>
      <c r="K193" s="43">
        <v>54080</v>
      </c>
      <c r="L193" s="1">
        <v>60120</v>
      </c>
      <c r="M193" s="1">
        <v>53500</v>
      </c>
      <c r="N193" s="1">
        <v>43950</v>
      </c>
      <c r="O193" s="1">
        <v>78020</v>
      </c>
    </row>
    <row r="194" spans="1:15">
      <c r="A194" s="38">
        <v>192</v>
      </c>
      <c r="B194" s="1" t="s">
        <v>392</v>
      </c>
      <c r="C194" s="1"/>
      <c r="D194" s="5" t="s">
        <v>46</v>
      </c>
      <c r="E194" s="1" t="s">
        <v>205</v>
      </c>
      <c r="F194" s="11">
        <v>3800</v>
      </c>
      <c r="G194" s="1">
        <v>5800</v>
      </c>
      <c r="H194" s="1">
        <v>46800</v>
      </c>
      <c r="I194" s="1">
        <v>36500</v>
      </c>
      <c r="J194" s="42">
        <v>32830</v>
      </c>
      <c r="K194" s="43">
        <v>41200</v>
      </c>
      <c r="L194" s="1">
        <v>54500</v>
      </c>
      <c r="M194" s="1">
        <v>63400</v>
      </c>
      <c r="N194" s="1">
        <v>49600</v>
      </c>
      <c r="O194" s="1">
        <v>85800</v>
      </c>
    </row>
    <row r="195" spans="1:15">
      <c r="A195" s="38">
        <v>193</v>
      </c>
      <c r="B195" s="1" t="s">
        <v>23</v>
      </c>
      <c r="C195" s="1"/>
      <c r="D195" s="5" t="s">
        <v>45</v>
      </c>
      <c r="E195" s="1" t="s">
        <v>206</v>
      </c>
      <c r="F195" s="11">
        <v>2300</v>
      </c>
      <c r="G195" s="1">
        <v>10100</v>
      </c>
      <c r="H195" s="1">
        <v>28500</v>
      </c>
      <c r="I195" s="1">
        <v>33750</v>
      </c>
      <c r="J195" s="1">
        <v>24225</v>
      </c>
      <c r="K195" s="43">
        <v>31500</v>
      </c>
      <c r="L195" s="1">
        <v>23000</v>
      </c>
      <c r="M195" s="1">
        <v>38570</v>
      </c>
      <c r="N195" s="1">
        <v>41400</v>
      </c>
      <c r="O195" s="1">
        <v>46750</v>
      </c>
    </row>
    <row r="196" spans="1:15">
      <c r="A196" s="38">
        <v>194</v>
      </c>
      <c r="B196" s="1" t="s">
        <v>23</v>
      </c>
      <c r="C196" s="1"/>
      <c r="D196" s="5" t="s">
        <v>44</v>
      </c>
      <c r="E196" s="1" t="s">
        <v>207</v>
      </c>
      <c r="F196" s="11">
        <v>4800</v>
      </c>
      <c r="G196" s="1">
        <v>11100</v>
      </c>
      <c r="H196" s="1">
        <v>17800</v>
      </c>
      <c r="I196" s="1">
        <v>23950</v>
      </c>
      <c r="J196" s="1">
        <v>43150</v>
      </c>
      <c r="K196" s="43">
        <v>35700</v>
      </c>
      <c r="L196" s="1">
        <v>42500</v>
      </c>
      <c r="M196" s="1">
        <v>39875</v>
      </c>
      <c r="N196" s="1">
        <v>38600</v>
      </c>
      <c r="O196" s="1">
        <v>52500</v>
      </c>
    </row>
    <row r="197" spans="1:15" s="34" customFormat="1">
      <c r="A197" s="40">
        <v>195</v>
      </c>
      <c r="B197" s="31" t="s">
        <v>99</v>
      </c>
      <c r="C197" s="31" t="s">
        <v>270</v>
      </c>
      <c r="D197" s="35" t="s">
        <v>394</v>
      </c>
      <c r="E197" s="31" t="s">
        <v>395</v>
      </c>
      <c r="F197" s="33">
        <v>1150</v>
      </c>
      <c r="G197" s="31">
        <v>9800</v>
      </c>
      <c r="H197" s="31">
        <v>9360</v>
      </c>
      <c r="I197" s="31">
        <v>2450</v>
      </c>
      <c r="J197" s="31">
        <v>2800</v>
      </c>
      <c r="K197" s="45">
        <v>2500</v>
      </c>
      <c r="L197" s="31">
        <v>9000</v>
      </c>
      <c r="M197" s="31">
        <v>9250</v>
      </c>
      <c r="N197" s="57">
        <v>9600</v>
      </c>
      <c r="O197" s="57">
        <v>7856</v>
      </c>
    </row>
    <row r="198" spans="1:15" s="34" customFormat="1">
      <c r="A198" s="40">
        <v>196</v>
      </c>
      <c r="B198" s="31" t="s">
        <v>99</v>
      </c>
      <c r="C198" s="31" t="s">
        <v>270</v>
      </c>
      <c r="D198" s="35" t="s">
        <v>396</v>
      </c>
      <c r="E198" s="31" t="s">
        <v>397</v>
      </c>
      <c r="F198" s="33">
        <v>3890</v>
      </c>
      <c r="G198" s="31">
        <v>12800</v>
      </c>
      <c r="H198" s="31">
        <v>8500</v>
      </c>
      <c r="I198" s="31">
        <v>8300</v>
      </c>
      <c r="J198" s="31">
        <v>7100</v>
      </c>
      <c r="K198" s="45">
        <v>7050</v>
      </c>
      <c r="L198" s="31">
        <v>12000</v>
      </c>
      <c r="M198" s="31">
        <v>26120</v>
      </c>
      <c r="N198" s="57">
        <v>9400</v>
      </c>
      <c r="O198" s="57">
        <v>9500</v>
      </c>
    </row>
    <row r="199" spans="1:15">
      <c r="A199" s="39">
        <v>197</v>
      </c>
      <c r="B199" s="17" t="s">
        <v>28</v>
      </c>
      <c r="C199" s="17" t="s">
        <v>359</v>
      </c>
      <c r="D199" s="18"/>
      <c r="E199" s="17" t="s">
        <v>208</v>
      </c>
      <c r="F199" s="19">
        <v>5200</v>
      </c>
      <c r="G199" s="17">
        <v>9880</v>
      </c>
      <c r="H199" s="17">
        <v>27950</v>
      </c>
      <c r="I199" s="17">
        <v>10850</v>
      </c>
      <c r="J199" s="17">
        <v>10690</v>
      </c>
      <c r="K199" s="44">
        <v>10260</v>
      </c>
      <c r="L199" s="17">
        <v>10050</v>
      </c>
      <c r="M199" s="17">
        <v>7550</v>
      </c>
      <c r="N199" s="17">
        <v>22730</v>
      </c>
      <c r="O199" s="17">
        <v>12200</v>
      </c>
    </row>
    <row r="200" spans="1:15">
      <c r="A200" s="39">
        <v>198</v>
      </c>
      <c r="B200" s="17" t="s">
        <v>28</v>
      </c>
      <c r="C200" s="17" t="s">
        <v>359</v>
      </c>
      <c r="D200" s="18"/>
      <c r="E200" s="17" t="s">
        <v>209</v>
      </c>
      <c r="F200" s="19">
        <v>3000</v>
      </c>
      <c r="G200" s="17">
        <v>12400</v>
      </c>
      <c r="H200" s="17">
        <v>8900</v>
      </c>
      <c r="I200" s="17">
        <v>3650</v>
      </c>
      <c r="J200" s="17">
        <v>3500</v>
      </c>
      <c r="K200" s="44">
        <v>4700</v>
      </c>
      <c r="L200" s="17">
        <v>15380</v>
      </c>
      <c r="M200" s="17">
        <v>6250</v>
      </c>
      <c r="N200" s="17">
        <v>6200</v>
      </c>
      <c r="O200" s="17">
        <v>8600</v>
      </c>
    </row>
    <row r="201" spans="1:15">
      <c r="A201" s="38">
        <v>199</v>
      </c>
      <c r="B201" s="1" t="s">
        <v>24</v>
      </c>
      <c r="C201" s="1"/>
      <c r="D201" s="8" t="s">
        <v>41</v>
      </c>
      <c r="E201" s="1" t="s">
        <v>210</v>
      </c>
      <c r="F201" s="11">
        <v>1800</v>
      </c>
      <c r="G201" s="1">
        <v>5000</v>
      </c>
      <c r="H201" s="1">
        <v>36700</v>
      </c>
      <c r="I201" s="1">
        <v>27350</v>
      </c>
      <c r="J201" s="1">
        <v>39146</v>
      </c>
      <c r="K201" s="43">
        <v>52600</v>
      </c>
      <c r="L201" s="1">
        <v>72000</v>
      </c>
      <c r="M201" s="1">
        <v>45150</v>
      </c>
      <c r="N201" s="1">
        <v>36200</v>
      </c>
      <c r="O201" s="1">
        <v>69570</v>
      </c>
    </row>
    <row r="202" spans="1:15">
      <c r="A202" s="38">
        <v>200</v>
      </c>
      <c r="B202" s="1" t="s">
        <v>16</v>
      </c>
      <c r="C202" s="1"/>
      <c r="D202" s="4"/>
      <c r="E202" s="1" t="s">
        <v>244</v>
      </c>
      <c r="F202" s="11">
        <v>3850</v>
      </c>
      <c r="G202" s="1">
        <v>6600</v>
      </c>
      <c r="H202" s="1">
        <v>13800</v>
      </c>
      <c r="I202" s="1">
        <v>12500</v>
      </c>
      <c r="J202" s="1">
        <v>12750</v>
      </c>
      <c r="K202" s="43">
        <v>12600</v>
      </c>
      <c r="L202" s="1">
        <v>25000</v>
      </c>
      <c r="M202" s="1">
        <v>11250</v>
      </c>
      <c r="N202" s="1">
        <v>11725</v>
      </c>
      <c r="O202" s="1">
        <v>18720</v>
      </c>
    </row>
    <row r="203" spans="1:15">
      <c r="A203" s="38">
        <v>201</v>
      </c>
      <c r="B203" s="1" t="s">
        <v>24</v>
      </c>
      <c r="C203" s="1"/>
      <c r="D203" s="4" t="s">
        <v>42</v>
      </c>
      <c r="E203" s="1" t="s">
        <v>431</v>
      </c>
      <c r="F203" s="11">
        <v>3200</v>
      </c>
      <c r="G203" s="1">
        <v>7550</v>
      </c>
      <c r="H203" s="1">
        <v>20450</v>
      </c>
      <c r="I203" s="1">
        <v>21850</v>
      </c>
      <c r="J203" s="1">
        <v>12220</v>
      </c>
      <c r="K203" s="43">
        <v>10500</v>
      </c>
      <c r="L203" s="1">
        <v>20000</v>
      </c>
      <c r="M203" s="1">
        <v>13950</v>
      </c>
      <c r="N203" s="1">
        <v>16100</v>
      </c>
      <c r="O203" s="1">
        <v>18670</v>
      </c>
    </row>
    <row r="204" spans="1:15">
      <c r="A204" s="38">
        <v>202</v>
      </c>
      <c r="B204" s="1" t="s">
        <v>24</v>
      </c>
      <c r="C204" s="1"/>
      <c r="D204" s="4" t="s">
        <v>43</v>
      </c>
      <c r="E204" s="1" t="s">
        <v>246</v>
      </c>
      <c r="F204" s="11">
        <v>4670</v>
      </c>
      <c r="G204" s="1">
        <v>8400</v>
      </c>
      <c r="H204" s="1">
        <v>32300</v>
      </c>
      <c r="I204" s="1">
        <v>26670</v>
      </c>
      <c r="J204" s="1">
        <v>34250</v>
      </c>
      <c r="K204" s="43">
        <v>22500</v>
      </c>
      <c r="L204" s="1">
        <v>18000</v>
      </c>
      <c r="M204" s="1">
        <v>24050</v>
      </c>
      <c r="N204" s="1">
        <v>17250</v>
      </c>
      <c r="O204" s="1">
        <v>38450</v>
      </c>
    </row>
    <row r="205" spans="1:15">
      <c r="A205" s="38">
        <v>203</v>
      </c>
      <c r="B205" s="1" t="s">
        <v>57</v>
      </c>
      <c r="C205" s="1"/>
      <c r="D205" s="6" t="s">
        <v>58</v>
      </c>
      <c r="E205" s="1" t="s">
        <v>247</v>
      </c>
      <c r="F205" s="11">
        <v>3150</v>
      </c>
      <c r="G205" s="1">
        <v>6450</v>
      </c>
      <c r="H205" s="1">
        <v>22050</v>
      </c>
      <c r="I205" s="1">
        <v>26270</v>
      </c>
      <c r="J205" s="1">
        <v>32500</v>
      </c>
      <c r="K205" s="43">
        <v>12500</v>
      </c>
      <c r="L205" s="1">
        <v>22500</v>
      </c>
      <c r="M205" s="1">
        <v>11400</v>
      </c>
      <c r="N205" s="1">
        <v>10200</v>
      </c>
      <c r="O205" s="1">
        <v>12250</v>
      </c>
    </row>
    <row r="206" spans="1:15" s="34" customFormat="1">
      <c r="A206" s="40">
        <v>204</v>
      </c>
      <c r="B206" s="31" t="s">
        <v>99</v>
      </c>
      <c r="C206" s="31" t="s">
        <v>264</v>
      </c>
      <c r="D206" s="35" t="s">
        <v>61</v>
      </c>
      <c r="E206" s="31" t="s">
        <v>248</v>
      </c>
      <c r="F206" s="33">
        <v>2750</v>
      </c>
      <c r="G206" s="31">
        <v>8640</v>
      </c>
      <c r="H206" s="31">
        <v>11250</v>
      </c>
      <c r="I206" s="31">
        <v>3180</v>
      </c>
      <c r="J206" s="31">
        <v>2350</v>
      </c>
      <c r="K206" s="45">
        <v>2700</v>
      </c>
      <c r="L206" s="31">
        <v>3000</v>
      </c>
      <c r="M206" s="31">
        <v>2800</v>
      </c>
      <c r="N206" s="57">
        <v>5500</v>
      </c>
      <c r="O206" s="57">
        <v>6736</v>
      </c>
    </row>
    <row r="207" spans="1:15" s="34" customFormat="1">
      <c r="A207" s="40">
        <v>205</v>
      </c>
      <c r="B207" s="31" t="s">
        <v>99</v>
      </c>
      <c r="C207" s="31" t="s">
        <v>398</v>
      </c>
      <c r="D207" s="35" t="s">
        <v>433</v>
      </c>
      <c r="E207" s="31" t="s">
        <v>399</v>
      </c>
      <c r="F207" s="33">
        <v>0</v>
      </c>
      <c r="G207" s="31">
        <v>9860</v>
      </c>
      <c r="H207" s="31">
        <v>31350</v>
      </c>
      <c r="I207" s="31">
        <v>2630</v>
      </c>
      <c r="J207" s="31">
        <v>1870</v>
      </c>
      <c r="K207" s="45">
        <v>3720</v>
      </c>
      <c r="L207" s="31">
        <v>10000</v>
      </c>
      <c r="M207" s="31">
        <v>13600</v>
      </c>
      <c r="N207" s="57">
        <v>8430</v>
      </c>
      <c r="O207" s="57">
        <v>5280</v>
      </c>
    </row>
    <row r="208" spans="1:15">
      <c r="A208" s="38">
        <v>206</v>
      </c>
      <c r="B208" s="1" t="s">
        <v>21</v>
      </c>
      <c r="C208" s="1"/>
      <c r="D208" s="6"/>
      <c r="E208" s="24" t="s">
        <v>437</v>
      </c>
      <c r="F208" s="11">
        <v>0</v>
      </c>
      <c r="G208" s="1">
        <v>4200</v>
      </c>
      <c r="H208" s="1">
        <v>26400</v>
      </c>
      <c r="I208" s="1">
        <v>19260</v>
      </c>
      <c r="J208" s="1">
        <v>16750</v>
      </c>
      <c r="K208" s="43">
        <v>10200</v>
      </c>
      <c r="L208" s="1">
        <v>33000</v>
      </c>
      <c r="M208" s="1">
        <v>36700</v>
      </c>
      <c r="N208" s="1">
        <v>19300</v>
      </c>
      <c r="O208" s="1">
        <v>21100</v>
      </c>
    </row>
    <row r="209" spans="1:15" s="34" customFormat="1">
      <c r="A209" s="40">
        <v>207</v>
      </c>
      <c r="B209" s="31" t="s">
        <v>99</v>
      </c>
      <c r="C209" s="31" t="s">
        <v>275</v>
      </c>
      <c r="D209" s="35" t="s">
        <v>400</v>
      </c>
      <c r="E209" s="31" t="s">
        <v>249</v>
      </c>
      <c r="F209" s="33">
        <v>0</v>
      </c>
      <c r="G209" s="31">
        <v>200</v>
      </c>
      <c r="H209" s="31">
        <v>2850</v>
      </c>
      <c r="I209" s="31">
        <v>1450</v>
      </c>
      <c r="J209" s="31">
        <v>970</v>
      </c>
      <c r="K209" s="45">
        <v>250</v>
      </c>
      <c r="L209" s="31">
        <v>1200</v>
      </c>
      <c r="M209" s="31">
        <v>3500</v>
      </c>
      <c r="N209" s="57">
        <v>1960</v>
      </c>
      <c r="O209" s="57">
        <v>5355</v>
      </c>
    </row>
    <row r="210" spans="1:15">
      <c r="A210" s="38">
        <v>208</v>
      </c>
      <c r="B210" s="1" t="s">
        <v>250</v>
      </c>
      <c r="C210" s="1"/>
      <c r="D210" s="5" t="s">
        <v>50</v>
      </c>
      <c r="E210" s="1" t="s">
        <v>106</v>
      </c>
      <c r="F210" s="11">
        <v>2300</v>
      </c>
      <c r="G210" s="1">
        <v>6000</v>
      </c>
      <c r="H210" s="1">
        <v>21900</v>
      </c>
      <c r="I210" s="1">
        <v>23200</v>
      </c>
      <c r="J210" s="1">
        <v>33250</v>
      </c>
      <c r="K210" s="43">
        <v>32200</v>
      </c>
      <c r="L210" s="1">
        <v>31550</v>
      </c>
      <c r="M210" s="1">
        <v>57130</v>
      </c>
      <c r="N210" s="1">
        <v>54040</v>
      </c>
      <c r="O210" s="1">
        <v>73600</v>
      </c>
    </row>
    <row r="211" spans="1:15">
      <c r="A211" s="38">
        <v>209</v>
      </c>
      <c r="B211" s="1" t="s">
        <v>250</v>
      </c>
      <c r="C211" s="1"/>
      <c r="D211" s="5" t="s">
        <v>51</v>
      </c>
      <c r="E211" s="1" t="s">
        <v>435</v>
      </c>
      <c r="F211" s="11">
        <v>3450</v>
      </c>
      <c r="G211" s="1">
        <v>9400</v>
      </c>
      <c r="H211" s="1">
        <v>49350</v>
      </c>
      <c r="I211" s="1">
        <v>38350</v>
      </c>
      <c r="J211" s="1">
        <v>52750</v>
      </c>
      <c r="K211" s="43">
        <v>59500</v>
      </c>
      <c r="L211" s="1">
        <v>62700</v>
      </c>
      <c r="M211" s="1">
        <v>86750</v>
      </c>
      <c r="N211" s="1">
        <v>35650</v>
      </c>
      <c r="O211" s="1">
        <v>88900</v>
      </c>
    </row>
    <row r="212" spans="1:15">
      <c r="A212" s="38">
        <v>210</v>
      </c>
      <c r="B212" s="1" t="s">
        <v>250</v>
      </c>
      <c r="C212" s="1"/>
      <c r="D212" s="5" t="s">
        <v>52</v>
      </c>
      <c r="E212" s="1" t="s">
        <v>438</v>
      </c>
      <c r="F212" s="11">
        <v>6400</v>
      </c>
      <c r="G212" s="1">
        <v>9700</v>
      </c>
      <c r="H212" s="1">
        <v>28050</v>
      </c>
      <c r="I212" s="1">
        <v>27900</v>
      </c>
      <c r="J212" s="1">
        <v>40240</v>
      </c>
      <c r="K212" s="43">
        <v>56200</v>
      </c>
      <c r="L212" s="1">
        <v>89400</v>
      </c>
      <c r="M212" s="1">
        <v>96450</v>
      </c>
      <c r="N212" s="1">
        <v>57500</v>
      </c>
      <c r="O212" s="1">
        <v>98380</v>
      </c>
    </row>
    <row r="213" spans="1:15">
      <c r="A213" s="38">
        <v>211</v>
      </c>
      <c r="B213" s="1" t="s">
        <v>250</v>
      </c>
      <c r="C213" s="1"/>
      <c r="D213" s="5" t="s">
        <v>53</v>
      </c>
      <c r="E213" s="1" t="s">
        <v>436</v>
      </c>
      <c r="F213" s="11">
        <v>2600</v>
      </c>
      <c r="G213" s="1">
        <v>8250</v>
      </c>
      <c r="H213" s="1">
        <v>34350</v>
      </c>
      <c r="I213" s="1">
        <v>33686</v>
      </c>
      <c r="J213" s="1">
        <v>35140</v>
      </c>
      <c r="K213" s="43">
        <v>32800</v>
      </c>
      <c r="L213" s="1">
        <v>31600</v>
      </c>
      <c r="M213" s="1">
        <v>54830</v>
      </c>
      <c r="N213" s="1">
        <v>52500</v>
      </c>
      <c r="O213" s="1">
        <v>77350</v>
      </c>
    </row>
    <row r="214" spans="1:15">
      <c r="A214" s="38">
        <v>212</v>
      </c>
      <c r="B214" s="1" t="s">
        <v>250</v>
      </c>
      <c r="C214" s="1"/>
      <c r="D214" s="5" t="s">
        <v>54</v>
      </c>
      <c r="E214" s="1" t="s">
        <v>434</v>
      </c>
      <c r="F214" s="11">
        <v>3700</v>
      </c>
      <c r="G214" s="1">
        <v>8100</v>
      </c>
      <c r="H214" s="1">
        <v>46800</v>
      </c>
      <c r="I214" s="1">
        <v>32700</v>
      </c>
      <c r="J214" s="1">
        <v>52380</v>
      </c>
      <c r="K214" s="43">
        <v>54800</v>
      </c>
      <c r="L214" s="1">
        <v>61000</v>
      </c>
      <c r="M214" s="1">
        <v>94340</v>
      </c>
      <c r="N214" s="1">
        <v>82450</v>
      </c>
      <c r="O214" s="1">
        <v>87720</v>
      </c>
    </row>
    <row r="215" spans="1:15">
      <c r="A215" s="38">
        <v>213</v>
      </c>
      <c r="B215" s="1" t="s">
        <v>401</v>
      </c>
      <c r="C215" s="1"/>
      <c r="D215" s="5" t="s">
        <v>402</v>
      </c>
      <c r="E215" s="1" t="s">
        <v>251</v>
      </c>
      <c r="F215" s="11">
        <v>5750</v>
      </c>
      <c r="G215" s="1">
        <v>11400</v>
      </c>
      <c r="H215" s="1">
        <v>13050</v>
      </c>
      <c r="I215" s="1">
        <v>14860</v>
      </c>
      <c r="J215" s="1">
        <v>21710</v>
      </c>
      <c r="K215" s="43">
        <v>32500</v>
      </c>
      <c r="L215" s="1">
        <v>40500</v>
      </c>
      <c r="M215" s="1">
        <v>56450</v>
      </c>
      <c r="N215" s="1">
        <v>57840</v>
      </c>
      <c r="O215" s="1">
        <v>62900</v>
      </c>
    </row>
    <row r="216" spans="1:15">
      <c r="A216" s="38">
        <v>214</v>
      </c>
      <c r="B216" s="1" t="s">
        <v>80</v>
      </c>
      <c r="C216" s="1"/>
      <c r="D216" s="5"/>
      <c r="E216" s="1" t="s">
        <v>252</v>
      </c>
      <c r="F216" s="11">
        <v>0</v>
      </c>
      <c r="G216" s="1">
        <v>9400</v>
      </c>
      <c r="H216" s="1">
        <v>10500</v>
      </c>
      <c r="I216" s="1">
        <v>22000</v>
      </c>
      <c r="J216" s="1">
        <v>42420</v>
      </c>
      <c r="K216" s="43">
        <v>68800</v>
      </c>
      <c r="L216" s="1">
        <v>61500</v>
      </c>
      <c r="M216" s="1">
        <v>89570</v>
      </c>
      <c r="N216" s="1">
        <v>62800</v>
      </c>
      <c r="O216" s="1">
        <v>85760</v>
      </c>
    </row>
    <row r="217" spans="1:15">
      <c r="A217" s="38">
        <v>215</v>
      </c>
      <c r="B217" s="1" t="s">
        <v>253</v>
      </c>
      <c r="C217" s="1"/>
      <c r="D217" s="5"/>
      <c r="E217" s="1" t="s">
        <v>254</v>
      </c>
      <c r="F217" s="11">
        <v>2300</v>
      </c>
      <c r="G217" s="1">
        <v>5150</v>
      </c>
      <c r="H217" s="1">
        <v>43200</v>
      </c>
      <c r="I217" s="1">
        <v>32650</v>
      </c>
      <c r="J217" s="1">
        <v>32390</v>
      </c>
      <c r="K217" s="43">
        <v>38500</v>
      </c>
      <c r="L217" s="1">
        <v>50500</v>
      </c>
      <c r="M217" s="1">
        <v>69364</v>
      </c>
      <c r="N217" s="1">
        <v>64155</v>
      </c>
      <c r="O217" s="1">
        <v>72555</v>
      </c>
    </row>
    <row r="218" spans="1:15" ht="18.75">
      <c r="A218" s="38">
        <v>216</v>
      </c>
      <c r="B218" s="1" t="s">
        <v>233</v>
      </c>
      <c r="C218" s="1"/>
      <c r="D218" s="3"/>
      <c r="E218" s="1" t="s">
        <v>442</v>
      </c>
      <c r="F218" s="11">
        <v>2200</v>
      </c>
      <c r="G218" s="1">
        <v>4600</v>
      </c>
      <c r="H218" s="1">
        <v>73200</v>
      </c>
      <c r="I218" s="1">
        <v>46300</v>
      </c>
      <c r="J218" s="1">
        <v>42500</v>
      </c>
      <c r="K218" s="43">
        <v>49800</v>
      </c>
      <c r="L218" s="1">
        <v>72500</v>
      </c>
      <c r="M218" s="1">
        <v>94300</v>
      </c>
      <c r="N218" s="1">
        <v>59600</v>
      </c>
      <c r="O218" s="1">
        <v>92550</v>
      </c>
    </row>
    <row r="219" spans="1:15" ht="18.75">
      <c r="A219" s="38">
        <v>217</v>
      </c>
      <c r="B219" s="1" t="s">
        <v>233</v>
      </c>
      <c r="C219" s="1"/>
      <c r="D219" s="3"/>
      <c r="E219" s="1" t="s">
        <v>255</v>
      </c>
      <c r="F219" s="11">
        <v>3500</v>
      </c>
      <c r="G219" s="1">
        <v>8400</v>
      </c>
      <c r="H219" s="1">
        <v>64300</v>
      </c>
      <c r="I219" s="1">
        <v>54700</v>
      </c>
      <c r="J219" s="1">
        <v>58500</v>
      </c>
      <c r="K219" s="43">
        <v>72500</v>
      </c>
      <c r="L219" s="1">
        <v>72000</v>
      </c>
      <c r="M219" s="1">
        <v>83500</v>
      </c>
      <c r="N219" s="1">
        <v>58425</v>
      </c>
      <c r="O219" s="1">
        <v>90750</v>
      </c>
    </row>
    <row r="220" spans="1:15">
      <c r="A220" s="38">
        <v>218</v>
      </c>
      <c r="B220" s="1" t="s">
        <v>256</v>
      </c>
      <c r="C220" s="1"/>
      <c r="D220" s="6"/>
      <c r="E220" s="1" t="s">
        <v>304</v>
      </c>
      <c r="F220" s="11">
        <v>0</v>
      </c>
      <c r="G220" s="1">
        <v>0</v>
      </c>
      <c r="H220" s="1">
        <v>46700</v>
      </c>
      <c r="I220" s="1">
        <v>35500</v>
      </c>
      <c r="J220" s="1">
        <v>58950</v>
      </c>
      <c r="K220" s="43">
        <v>58000</v>
      </c>
      <c r="L220" s="1">
        <v>68500</v>
      </c>
      <c r="M220" s="1">
        <v>96200</v>
      </c>
      <c r="N220" s="1">
        <v>76450</v>
      </c>
      <c r="O220" s="1">
        <v>93100</v>
      </c>
    </row>
    <row r="221" spans="1:15" s="34" customFormat="1">
      <c r="A221" s="40">
        <v>219</v>
      </c>
      <c r="B221" s="31" t="s">
        <v>99</v>
      </c>
      <c r="C221" s="31" t="s">
        <v>264</v>
      </c>
      <c r="D221" s="35" t="s">
        <v>403</v>
      </c>
      <c r="E221" s="31" t="s">
        <v>432</v>
      </c>
      <c r="F221" s="33">
        <v>2200</v>
      </c>
      <c r="G221" s="31">
        <v>3000</v>
      </c>
      <c r="H221" s="31">
        <v>19650</v>
      </c>
      <c r="I221" s="31">
        <v>3760</v>
      </c>
      <c r="J221" s="31">
        <v>5950</v>
      </c>
      <c r="K221" s="45">
        <v>3000</v>
      </c>
      <c r="L221" s="31">
        <v>7200</v>
      </c>
      <c r="M221" s="31">
        <v>44700</v>
      </c>
      <c r="N221" s="57">
        <v>7220</v>
      </c>
      <c r="O221" s="57">
        <v>8250</v>
      </c>
    </row>
    <row r="222" spans="1:15">
      <c r="A222" s="39">
        <v>220</v>
      </c>
      <c r="B222" s="17" t="s">
        <v>404</v>
      </c>
      <c r="C222" s="17" t="s">
        <v>406</v>
      </c>
      <c r="D222" s="18"/>
      <c r="E222" s="17" t="s">
        <v>405</v>
      </c>
      <c r="F222" s="19">
        <v>0</v>
      </c>
      <c r="G222" s="17">
        <v>6200</v>
      </c>
      <c r="H222" s="17">
        <v>14750</v>
      </c>
      <c r="I222" s="17">
        <v>3000</v>
      </c>
      <c r="J222" s="17">
        <v>5300</v>
      </c>
      <c r="K222" s="44">
        <v>5000</v>
      </c>
      <c r="L222" s="17">
        <v>19000</v>
      </c>
      <c r="M222" s="17">
        <v>21200</v>
      </c>
      <c r="N222" s="17">
        <v>70000</v>
      </c>
      <c r="O222" s="17">
        <v>55500</v>
      </c>
    </row>
    <row r="223" spans="1:15">
      <c r="A223" s="39">
        <v>221</v>
      </c>
      <c r="B223" s="17" t="s">
        <v>311</v>
      </c>
      <c r="C223" s="17" t="s">
        <v>270</v>
      </c>
      <c r="D223" s="18"/>
      <c r="E223" s="17" t="s">
        <v>408</v>
      </c>
      <c r="F223" s="19">
        <v>0</v>
      </c>
      <c r="G223" s="17">
        <v>0</v>
      </c>
      <c r="H223" s="17">
        <v>4750</v>
      </c>
      <c r="I223" s="17">
        <v>3500</v>
      </c>
      <c r="J223" s="17">
        <v>4250</v>
      </c>
      <c r="K223" s="44">
        <v>5200</v>
      </c>
      <c r="L223" s="17">
        <v>5000</v>
      </c>
      <c r="M223" s="17">
        <v>0</v>
      </c>
      <c r="N223" s="17">
        <v>0</v>
      </c>
      <c r="O223" s="17"/>
    </row>
    <row r="224" spans="1:15">
      <c r="A224" s="39">
        <v>222</v>
      </c>
      <c r="B224" s="17" t="s">
        <v>409</v>
      </c>
      <c r="C224" s="17" t="s">
        <v>275</v>
      </c>
      <c r="D224" s="18"/>
      <c r="E224" s="17" t="s">
        <v>410</v>
      </c>
      <c r="F224" s="19">
        <v>0</v>
      </c>
      <c r="G224" s="17">
        <v>2800</v>
      </c>
      <c r="H224" s="17">
        <v>9000</v>
      </c>
      <c r="I224" s="17">
        <v>2800</v>
      </c>
      <c r="J224" s="17">
        <v>19500</v>
      </c>
      <c r="K224" s="44">
        <v>7700</v>
      </c>
      <c r="L224" s="17">
        <v>10650</v>
      </c>
      <c r="M224" s="17">
        <v>12465</v>
      </c>
      <c r="N224" s="17">
        <v>13470</v>
      </c>
      <c r="O224" s="17">
        <v>19800</v>
      </c>
    </row>
    <row r="225" spans="1:15">
      <c r="A225" s="39">
        <v>223</v>
      </c>
      <c r="B225" s="17" t="s">
        <v>11</v>
      </c>
      <c r="C225" s="17"/>
      <c r="D225" s="18" t="s">
        <v>280</v>
      </c>
      <c r="E225" s="17" t="s">
        <v>133</v>
      </c>
      <c r="F225" s="19">
        <v>3600</v>
      </c>
      <c r="G225" s="17">
        <v>2725</v>
      </c>
      <c r="H225" s="17">
        <v>8500</v>
      </c>
      <c r="I225" s="17">
        <v>5330</v>
      </c>
      <c r="J225" s="17">
        <v>10500</v>
      </c>
      <c r="K225" s="44">
        <v>3100</v>
      </c>
      <c r="L225" s="17">
        <v>11000</v>
      </c>
      <c r="M225" s="17">
        <v>18360</v>
      </c>
      <c r="N225" s="17">
        <v>0</v>
      </c>
      <c r="O225" s="17">
        <v>0</v>
      </c>
    </row>
    <row r="226" spans="1:15">
      <c r="A226" s="38">
        <v>224</v>
      </c>
      <c r="B226" s="1" t="s">
        <v>27</v>
      </c>
      <c r="C226" s="1"/>
      <c r="D226" s="4" t="s">
        <v>258</v>
      </c>
      <c r="E226" s="1" t="s">
        <v>259</v>
      </c>
      <c r="F226" s="11">
        <v>9450</v>
      </c>
      <c r="G226" s="1">
        <v>14500</v>
      </c>
      <c r="H226" s="1">
        <v>56000</v>
      </c>
      <c r="I226" s="1">
        <v>34500</v>
      </c>
      <c r="J226" s="1">
        <v>34480</v>
      </c>
      <c r="K226" s="43">
        <v>14448</v>
      </c>
      <c r="L226" s="1">
        <v>31500</v>
      </c>
      <c r="M226" s="1">
        <v>64670</v>
      </c>
      <c r="N226" s="1">
        <v>32600</v>
      </c>
      <c r="O226" s="1">
        <v>28250</v>
      </c>
    </row>
    <row r="227" spans="1:15">
      <c r="A227" s="38">
        <v>225</v>
      </c>
      <c r="B227" s="1" t="s">
        <v>27</v>
      </c>
      <c r="C227" s="1"/>
      <c r="D227" s="4" t="s">
        <v>211</v>
      </c>
      <c r="E227" s="1" t="s">
        <v>134</v>
      </c>
      <c r="F227" s="11">
        <v>3700</v>
      </c>
      <c r="G227" s="1">
        <v>14600</v>
      </c>
      <c r="H227" s="1">
        <v>99300</v>
      </c>
      <c r="I227" s="1">
        <v>77200</v>
      </c>
      <c r="J227" s="1">
        <v>43350</v>
      </c>
      <c r="K227" s="43">
        <v>36065</v>
      </c>
      <c r="L227" s="1">
        <v>38500</v>
      </c>
      <c r="M227" s="1">
        <v>78500</v>
      </c>
      <c r="N227" s="1">
        <v>40700</v>
      </c>
      <c r="O227" s="1">
        <v>72300</v>
      </c>
    </row>
    <row r="228" spans="1:15">
      <c r="A228" s="38">
        <v>226</v>
      </c>
      <c r="B228" s="1" t="s">
        <v>27</v>
      </c>
      <c r="C228" s="1"/>
      <c r="D228" s="4" t="s">
        <v>212</v>
      </c>
      <c r="E228" s="1" t="s">
        <v>411</v>
      </c>
      <c r="F228" s="11">
        <v>0</v>
      </c>
      <c r="G228" s="1">
        <v>4000</v>
      </c>
      <c r="H228" s="1">
        <v>34650</v>
      </c>
      <c r="I228" s="1">
        <v>23500</v>
      </c>
      <c r="J228" s="1">
        <v>39560</v>
      </c>
      <c r="K228" s="43">
        <v>21200</v>
      </c>
      <c r="L228" s="1">
        <v>44500</v>
      </c>
      <c r="M228" s="1">
        <v>58290</v>
      </c>
      <c r="N228" s="1">
        <v>22750</v>
      </c>
      <c r="O228" s="1">
        <v>23060</v>
      </c>
    </row>
    <row r="229" spans="1:15">
      <c r="A229" s="38">
        <v>227</v>
      </c>
      <c r="B229" s="1" t="s">
        <v>27</v>
      </c>
      <c r="C229" s="1"/>
      <c r="D229" s="4" t="s">
        <v>213</v>
      </c>
      <c r="E229" s="1" t="s">
        <v>214</v>
      </c>
      <c r="F229" s="11">
        <v>6400</v>
      </c>
      <c r="G229" s="1">
        <v>8800</v>
      </c>
      <c r="H229" s="1">
        <v>43200</v>
      </c>
      <c r="I229" s="1">
        <v>42850</v>
      </c>
      <c r="J229" s="1">
        <v>58580</v>
      </c>
      <c r="K229" s="43">
        <v>42400</v>
      </c>
      <c r="L229" s="1">
        <v>47500</v>
      </c>
      <c r="M229" s="1">
        <v>84430</v>
      </c>
      <c r="N229" s="1">
        <v>62570</v>
      </c>
      <c r="O229" s="1">
        <v>74250</v>
      </c>
    </row>
    <row r="230" spans="1:15">
      <c r="A230" s="38">
        <v>228</v>
      </c>
      <c r="B230" s="1" t="s">
        <v>27</v>
      </c>
      <c r="C230" s="1"/>
      <c r="D230" s="5" t="s">
        <v>215</v>
      </c>
      <c r="E230" s="1" t="s">
        <v>216</v>
      </c>
      <c r="F230" s="11">
        <v>2600</v>
      </c>
      <c r="G230" s="1">
        <v>8100</v>
      </c>
      <c r="H230" s="1">
        <v>46500</v>
      </c>
      <c r="I230" s="1">
        <v>42450</v>
      </c>
      <c r="J230" s="1">
        <v>27600</v>
      </c>
      <c r="K230" s="43">
        <v>14280</v>
      </c>
      <c r="L230" s="1">
        <v>40000</v>
      </c>
      <c r="M230" s="1">
        <v>68340</v>
      </c>
      <c r="N230" s="1">
        <v>18800</v>
      </c>
      <c r="O230" s="1">
        <v>21300</v>
      </c>
    </row>
    <row r="231" spans="1:15">
      <c r="A231" s="38">
        <v>229</v>
      </c>
      <c r="B231" s="1" t="s">
        <v>27</v>
      </c>
      <c r="C231" s="1"/>
      <c r="D231" s="5" t="s">
        <v>217</v>
      </c>
      <c r="E231" s="1" t="s">
        <v>122</v>
      </c>
      <c r="F231" s="11">
        <v>5800</v>
      </c>
      <c r="G231" s="1">
        <v>5200</v>
      </c>
      <c r="H231" s="1">
        <v>54900</v>
      </c>
      <c r="I231" s="1">
        <v>47350</v>
      </c>
      <c r="J231" s="1">
        <v>38860</v>
      </c>
      <c r="K231" s="43">
        <v>21200</v>
      </c>
      <c r="L231" s="1">
        <v>31250</v>
      </c>
      <c r="M231" s="1">
        <v>47350</v>
      </c>
      <c r="N231" s="1">
        <v>20555</v>
      </c>
      <c r="O231" s="1">
        <v>32100</v>
      </c>
    </row>
    <row r="232" spans="1:15">
      <c r="A232" s="38">
        <v>230</v>
      </c>
      <c r="B232" s="1" t="s">
        <v>27</v>
      </c>
      <c r="C232" s="1"/>
      <c r="D232" s="5" t="s">
        <v>218</v>
      </c>
      <c r="E232" s="1" t="s">
        <v>219</v>
      </c>
      <c r="F232" s="11">
        <v>3900</v>
      </c>
      <c r="G232" s="1">
        <v>8300</v>
      </c>
      <c r="H232" s="1">
        <v>76500</v>
      </c>
      <c r="I232" s="1">
        <v>44570</v>
      </c>
      <c r="J232" s="1">
        <v>42000</v>
      </c>
      <c r="K232" s="43">
        <v>44060</v>
      </c>
      <c r="L232" s="1">
        <v>47500</v>
      </c>
      <c r="M232" s="1">
        <v>84530</v>
      </c>
      <c r="N232" s="1">
        <v>53800</v>
      </c>
      <c r="O232" s="1">
        <v>45250</v>
      </c>
    </row>
    <row r="233" spans="1:15">
      <c r="A233" s="38">
        <v>231</v>
      </c>
      <c r="B233" s="1" t="s">
        <v>27</v>
      </c>
      <c r="C233" s="1"/>
      <c r="D233" s="5" t="s">
        <v>220</v>
      </c>
      <c r="E233" s="1" t="s">
        <v>221</v>
      </c>
      <c r="F233" s="11">
        <v>2500</v>
      </c>
      <c r="G233" s="1">
        <v>5600</v>
      </c>
      <c r="H233" s="1">
        <v>87300</v>
      </c>
      <c r="I233" s="1">
        <v>72880</v>
      </c>
      <c r="J233" s="1">
        <v>39100</v>
      </c>
      <c r="K233" s="43">
        <v>31800</v>
      </c>
      <c r="L233" s="1">
        <v>57500</v>
      </c>
      <c r="M233" s="1">
        <v>57950</v>
      </c>
      <c r="N233" s="1">
        <v>25650</v>
      </c>
      <c r="O233" s="1">
        <v>45050</v>
      </c>
    </row>
    <row r="234" spans="1:15">
      <c r="A234" s="38">
        <v>232</v>
      </c>
      <c r="B234" s="1" t="s">
        <v>27</v>
      </c>
      <c r="C234" s="1"/>
      <c r="D234" s="6" t="s">
        <v>222</v>
      </c>
      <c r="E234" s="1" t="s">
        <v>223</v>
      </c>
      <c r="F234" s="11">
        <v>400</v>
      </c>
      <c r="G234" s="1">
        <v>11450</v>
      </c>
      <c r="H234" s="1">
        <v>67500</v>
      </c>
      <c r="I234" s="1">
        <v>57350</v>
      </c>
      <c r="J234" s="1">
        <v>67560</v>
      </c>
      <c r="K234" s="43">
        <v>73460</v>
      </c>
      <c r="L234" s="1">
        <v>96650</v>
      </c>
      <c r="M234" s="1">
        <v>85440</v>
      </c>
      <c r="N234" s="1">
        <v>85600</v>
      </c>
      <c r="O234" s="1">
        <v>97300</v>
      </c>
    </row>
    <row r="235" spans="1:15">
      <c r="A235" s="38">
        <v>233</v>
      </c>
      <c r="B235" s="1" t="s">
        <v>27</v>
      </c>
      <c r="C235" s="1"/>
      <c r="D235" s="6" t="s">
        <v>224</v>
      </c>
      <c r="E235" s="1" t="s">
        <v>412</v>
      </c>
      <c r="F235" s="11">
        <v>1200</v>
      </c>
      <c r="G235" s="1">
        <v>4400</v>
      </c>
      <c r="H235" s="1">
        <v>53200</v>
      </c>
      <c r="I235" s="1">
        <v>44320</v>
      </c>
      <c r="J235" s="1">
        <v>53030</v>
      </c>
      <c r="K235" s="43">
        <v>48440</v>
      </c>
      <c r="L235" s="1">
        <v>67700</v>
      </c>
      <c r="M235" s="1">
        <v>92300</v>
      </c>
      <c r="N235" s="1">
        <v>48500</v>
      </c>
      <c r="O235" s="1">
        <v>55800</v>
      </c>
    </row>
    <row r="236" spans="1:15">
      <c r="A236" s="38">
        <v>234</v>
      </c>
      <c r="B236" s="1" t="s">
        <v>20</v>
      </c>
      <c r="C236" s="1"/>
      <c r="D236" s="6" t="s">
        <v>225</v>
      </c>
      <c r="E236" s="1" t="s">
        <v>226</v>
      </c>
      <c r="F236" s="11">
        <v>5800</v>
      </c>
      <c r="G236" s="1">
        <v>8500</v>
      </c>
      <c r="H236" s="1">
        <v>96400</v>
      </c>
      <c r="I236" s="1">
        <v>82150</v>
      </c>
      <c r="J236" s="1">
        <v>62500</v>
      </c>
      <c r="K236" s="43">
        <v>84800</v>
      </c>
      <c r="L236" s="1">
        <v>62000</v>
      </c>
      <c r="M236" s="1">
        <v>98570</v>
      </c>
      <c r="N236" s="1">
        <v>83750</v>
      </c>
      <c r="O236" s="1">
        <v>89400</v>
      </c>
    </row>
    <row r="237" spans="1:15">
      <c r="A237" s="38">
        <v>235</v>
      </c>
      <c r="B237" s="1" t="s">
        <v>25</v>
      </c>
      <c r="C237" s="1"/>
      <c r="D237" s="6" t="s">
        <v>227</v>
      </c>
      <c r="E237" s="1" t="s">
        <v>226</v>
      </c>
      <c r="F237" s="11">
        <v>8350</v>
      </c>
      <c r="G237" s="1">
        <v>9870</v>
      </c>
      <c r="H237" s="1">
        <v>64300</v>
      </c>
      <c r="I237" s="1">
        <v>63920</v>
      </c>
      <c r="J237" s="1">
        <v>78400</v>
      </c>
      <c r="K237" s="43">
        <v>74300</v>
      </c>
      <c r="L237" s="1">
        <v>80750</v>
      </c>
      <c r="M237" s="1">
        <v>95600</v>
      </c>
      <c r="N237" s="1">
        <v>65500</v>
      </c>
      <c r="O237" s="1">
        <v>83500</v>
      </c>
    </row>
    <row r="238" spans="1:15">
      <c r="A238" s="38">
        <v>236</v>
      </c>
      <c r="B238" s="1" t="s">
        <v>17</v>
      </c>
      <c r="C238" s="1"/>
      <c r="D238" s="6" t="s">
        <v>228</v>
      </c>
      <c r="E238" s="1" t="s">
        <v>135</v>
      </c>
      <c r="F238" s="11">
        <v>4510</v>
      </c>
      <c r="G238" s="1">
        <v>10200</v>
      </c>
      <c r="H238" s="1">
        <v>57000</v>
      </c>
      <c r="I238" s="1">
        <v>27390</v>
      </c>
      <c r="J238" s="1">
        <v>23150</v>
      </c>
      <c r="K238" s="43">
        <v>38800</v>
      </c>
      <c r="L238" s="1">
        <v>35000</v>
      </c>
      <c r="M238" s="1">
        <v>82360</v>
      </c>
      <c r="N238" s="1">
        <v>23100</v>
      </c>
      <c r="O238" s="1">
        <v>34770</v>
      </c>
    </row>
    <row r="239" spans="1:15" s="30" customFormat="1">
      <c r="A239" s="39">
        <v>237</v>
      </c>
      <c r="B239" s="17" t="s">
        <v>4</v>
      </c>
      <c r="C239" s="17" t="s">
        <v>306</v>
      </c>
      <c r="D239" s="18"/>
      <c r="E239" s="17" t="s">
        <v>122</v>
      </c>
      <c r="F239" s="19">
        <v>0</v>
      </c>
      <c r="G239" s="17">
        <v>6700</v>
      </c>
      <c r="H239" s="17">
        <v>58500</v>
      </c>
      <c r="I239" s="17">
        <v>15000</v>
      </c>
      <c r="J239" s="17">
        <v>11000</v>
      </c>
      <c r="K239" s="44">
        <v>15000</v>
      </c>
      <c r="L239" s="17">
        <v>32000</v>
      </c>
      <c r="M239" s="17">
        <v>38000</v>
      </c>
      <c r="N239" s="17">
        <v>19000</v>
      </c>
      <c r="O239" s="17">
        <v>23200</v>
      </c>
    </row>
    <row r="240" spans="1:15" s="34" customFormat="1">
      <c r="A240" s="40">
        <v>238</v>
      </c>
      <c r="B240" s="31" t="s">
        <v>232</v>
      </c>
      <c r="C240" s="31" t="s">
        <v>264</v>
      </c>
      <c r="D240" s="35" t="s">
        <v>229</v>
      </c>
      <c r="E240" s="31" t="s">
        <v>230</v>
      </c>
      <c r="F240" s="33">
        <v>4800</v>
      </c>
      <c r="G240" s="31">
        <v>6200</v>
      </c>
      <c r="H240" s="31">
        <v>10500</v>
      </c>
      <c r="I240" s="31">
        <v>1700</v>
      </c>
      <c r="J240" s="31">
        <v>13000</v>
      </c>
      <c r="K240" s="45">
        <v>8000</v>
      </c>
      <c r="L240" s="31">
        <v>3600</v>
      </c>
      <c r="M240" s="31">
        <v>12400</v>
      </c>
      <c r="N240" s="57">
        <v>1600</v>
      </c>
      <c r="O240" s="57">
        <v>3200</v>
      </c>
    </row>
    <row r="241" spans="1:15">
      <c r="A241" s="52">
        <v>239</v>
      </c>
      <c r="B241" s="53" t="s">
        <v>7</v>
      </c>
      <c r="C241" s="53"/>
      <c r="D241" s="54" t="s">
        <v>56</v>
      </c>
      <c r="E241" s="1" t="s">
        <v>231</v>
      </c>
      <c r="F241" s="11">
        <v>8800</v>
      </c>
      <c r="G241" s="1">
        <v>21400</v>
      </c>
      <c r="H241" s="1">
        <v>36400</v>
      </c>
      <c r="I241" s="1">
        <v>15600</v>
      </c>
      <c r="J241" s="1">
        <v>14500</v>
      </c>
      <c r="K241" s="43">
        <v>10100</v>
      </c>
      <c r="L241" s="1">
        <v>11000</v>
      </c>
      <c r="M241" s="1">
        <v>23100</v>
      </c>
      <c r="N241" s="1">
        <v>0</v>
      </c>
      <c r="O241" s="1">
        <v>0</v>
      </c>
    </row>
    <row r="242" spans="1:15" s="34" customFormat="1">
      <c r="A242" s="31">
        <v>240</v>
      </c>
      <c r="B242" s="31" t="s">
        <v>99</v>
      </c>
      <c r="C242" s="31" t="s">
        <v>264</v>
      </c>
      <c r="D242" s="35" t="s">
        <v>413</v>
      </c>
      <c r="E242" s="51" t="s">
        <v>414</v>
      </c>
      <c r="F242" s="33">
        <v>2200</v>
      </c>
      <c r="G242" s="31">
        <v>3550</v>
      </c>
      <c r="H242" s="31">
        <v>10200</v>
      </c>
      <c r="I242" s="31">
        <v>2000</v>
      </c>
      <c r="J242" s="31">
        <v>6000</v>
      </c>
      <c r="K242" s="45">
        <v>4300</v>
      </c>
      <c r="L242" s="31">
        <v>5870</v>
      </c>
      <c r="M242" s="31">
        <v>12100</v>
      </c>
      <c r="N242" s="57">
        <v>2100</v>
      </c>
      <c r="O242" s="57">
        <v>8555</v>
      </c>
    </row>
    <row r="243" spans="1:15">
      <c r="A243" s="49"/>
      <c r="B243" s="49"/>
      <c r="C243" s="49"/>
      <c r="D243" s="50"/>
      <c r="E243" s="26" t="s">
        <v>424</v>
      </c>
      <c r="F243" s="27">
        <v>931029</v>
      </c>
      <c r="G243" s="28">
        <v>2807595</v>
      </c>
      <c r="H243" s="28">
        <v>8767580</v>
      </c>
      <c r="I243" s="28">
        <f>SUM(I3:I242)</f>
        <v>6313400</v>
      </c>
      <c r="J243" s="28">
        <f>SUM(J3:J242)</f>
        <v>6201110</v>
      </c>
      <c r="K243" s="47">
        <v>5782836</v>
      </c>
      <c r="L243" s="28">
        <f>SUM(L3:L241)</f>
        <v>6834696</v>
      </c>
      <c r="M243" s="28">
        <f>SUM(M3:M242)</f>
        <v>9142838</v>
      </c>
      <c r="N243" s="28">
        <f t="shared" ref="N243" si="0">SUM(N3:N242)</f>
        <v>6722960</v>
      </c>
      <c r="O243" s="28">
        <f>SUM(O3:O242)</f>
        <v>8424381</v>
      </c>
    </row>
    <row r="244" spans="1:15">
      <c r="A244" s="49"/>
      <c r="B244" s="49"/>
      <c r="C244" s="49"/>
      <c r="D244" s="50"/>
      <c r="E244" s="28" t="s">
        <v>425</v>
      </c>
      <c r="F244" s="28">
        <v>78450</v>
      </c>
      <c r="G244" s="28">
        <v>201540</v>
      </c>
      <c r="H244" s="28">
        <v>342530</v>
      </c>
      <c r="I244" s="28">
        <v>379370</v>
      </c>
      <c r="J244" s="28">
        <v>285000</v>
      </c>
      <c r="K244" s="48">
        <v>377880</v>
      </c>
      <c r="L244" s="56">
        <v>405180</v>
      </c>
      <c r="M244" s="56">
        <v>553690</v>
      </c>
      <c r="N244" s="56">
        <v>520780</v>
      </c>
      <c r="O244" s="56">
        <v>356805</v>
      </c>
    </row>
    <row r="245" spans="1:15">
      <c r="A245" s="49"/>
      <c r="B245" s="49"/>
      <c r="C245" s="49"/>
      <c r="D245" s="50"/>
      <c r="E245" s="28" t="s">
        <v>281</v>
      </c>
      <c r="F245" s="27">
        <f>SUM(F243:F244)</f>
        <v>1009479</v>
      </c>
      <c r="G245" s="27">
        <f t="shared" ref="G245:O245" si="1">SUM(G243:G244)</f>
        <v>3009135</v>
      </c>
      <c r="H245" s="27">
        <f t="shared" si="1"/>
        <v>9110110</v>
      </c>
      <c r="I245" s="27">
        <f t="shared" si="1"/>
        <v>6692770</v>
      </c>
      <c r="J245" s="27">
        <f t="shared" si="1"/>
        <v>6486110</v>
      </c>
      <c r="K245" s="27">
        <f t="shared" si="1"/>
        <v>6160716</v>
      </c>
      <c r="L245" s="27">
        <f t="shared" si="1"/>
        <v>7239876</v>
      </c>
      <c r="M245" s="27">
        <f t="shared" si="1"/>
        <v>9696528</v>
      </c>
      <c r="N245" s="27">
        <f t="shared" si="1"/>
        <v>7243740</v>
      </c>
      <c r="O245" s="27">
        <f t="shared" si="1"/>
        <v>8781186</v>
      </c>
    </row>
    <row r="246" spans="1:15">
      <c r="A246" s="49"/>
      <c r="B246" s="49"/>
      <c r="C246" s="49"/>
      <c r="D246" s="50"/>
      <c r="E246" s="1"/>
      <c r="F246" s="1"/>
      <c r="G246" s="1"/>
      <c r="H246" s="1"/>
      <c r="I246" s="28"/>
      <c r="J246" s="1"/>
      <c r="K246" s="1"/>
      <c r="L246" s="1"/>
      <c r="M246" s="1"/>
      <c r="N246" s="1"/>
      <c r="O246" s="1"/>
    </row>
    <row r="247" spans="1:15">
      <c r="A247" s="49"/>
      <c r="B247" s="49"/>
      <c r="C247" s="49"/>
      <c r="D247" s="4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Thoshiba</cp:lastModifiedBy>
  <cp:lastPrinted>2017-08-26T06:35:42Z</cp:lastPrinted>
  <dcterms:created xsi:type="dcterms:W3CDTF">2017-08-23T19:51:16Z</dcterms:created>
  <dcterms:modified xsi:type="dcterms:W3CDTF">2017-09-06T02:36:01Z</dcterms:modified>
</cp:coreProperties>
</file>